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ankovecka\Desktop\"/>
    </mc:Choice>
  </mc:AlternateContent>
  <bookViews>
    <workbookView xWindow="0" yWindow="0" windowWidth="28800" windowHeight="13020" tabRatio="754" firstSheet="1" activeTab="1"/>
  </bookViews>
  <sheets>
    <sheet name="Termínová listina SZPH 20162017" sheetId="1" r:id="rId1"/>
    <sheet name="Rozlosovanie PH 20162017" sheetId="2" r:id="rId2"/>
    <sheet name="SZPH 2016_2017" sheetId="4" r:id="rId3"/>
  </sheets>
  <definedNames>
    <definedName name="_xlnm._FilterDatabase" localSheetId="1" hidden="1">'Rozlosovanie PH 20162017'!$A$1:$Q$76</definedName>
    <definedName name="_xlnm._FilterDatabase" localSheetId="0" hidden="1">'Termínová listina SZPH 20162017'!$A$8:$H$42</definedName>
    <definedName name="_xlnm.Print_Area" localSheetId="0">'Termínová listina SZPH 20162017'!$A$1:$F$8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4" l="1"/>
  <c r="F9" i="4"/>
  <c r="E9" i="4"/>
  <c r="D9" i="4"/>
  <c r="C9" i="4"/>
  <c r="B9" i="4"/>
</calcChain>
</file>

<file path=xl/comments1.xml><?xml version="1.0" encoding="utf-8"?>
<comments xmlns="http://schemas.openxmlformats.org/spreadsheetml/2006/main">
  <authors>
    <author>Hoko</author>
  </authors>
  <commentList>
    <comment ref="M1" authorId="0" shapeId="0">
      <text>
        <r>
          <rPr>
            <b/>
            <sz val="9"/>
            <color indexed="81"/>
            <rFont val="Segoe UI"/>
            <family val="2"/>
            <charset val="238"/>
          </rPr>
          <t>ŠTK: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b/>
            <sz val="9"/>
            <color indexed="10"/>
            <rFont val="Segoe UI"/>
            <family val="2"/>
            <charset val="238"/>
          </rPr>
          <t>K</t>
        </r>
        <r>
          <rPr>
            <sz val="9"/>
            <color indexed="81"/>
            <rFont val="Segoe UI"/>
            <family val="2"/>
            <charset val="238"/>
          </rPr>
          <t xml:space="preserve"> - kontumácia
</t>
        </r>
        <r>
          <rPr>
            <b/>
            <sz val="9"/>
            <color indexed="32"/>
            <rFont val="Segoe UI"/>
            <family val="2"/>
            <charset val="238"/>
          </rPr>
          <t>T</t>
        </r>
        <r>
          <rPr>
            <sz val="9"/>
            <color indexed="81"/>
            <rFont val="Segoe UI"/>
            <family val="2"/>
            <charset val="238"/>
          </rPr>
          <t xml:space="preserve"> - turnaj
</t>
        </r>
        <r>
          <rPr>
            <b/>
            <sz val="9"/>
            <color indexed="53"/>
            <rFont val="Segoe UI"/>
            <family val="2"/>
            <charset val="238"/>
          </rPr>
          <t>P</t>
        </r>
        <r>
          <rPr>
            <sz val="9"/>
            <color indexed="81"/>
            <rFont val="Segoe UI"/>
            <family val="2"/>
            <charset val="238"/>
          </rPr>
          <t xml:space="preserve"> - preloženie termínu
</t>
        </r>
        <r>
          <rPr>
            <b/>
            <sz val="9"/>
            <color indexed="57"/>
            <rFont val="Segoe UI"/>
            <family val="2"/>
            <charset val="238"/>
          </rPr>
          <t xml:space="preserve">R </t>
        </r>
        <r>
          <rPr>
            <sz val="9"/>
            <color indexed="81"/>
            <rFont val="Segoe UI"/>
            <family val="2"/>
            <charset val="238"/>
          </rPr>
          <t>- reprezentačné povinnosti</t>
        </r>
      </text>
    </comment>
  </commentList>
</comments>
</file>

<file path=xl/comments2.xml><?xml version="1.0" encoding="utf-8"?>
<comments xmlns="http://schemas.openxmlformats.org/spreadsheetml/2006/main">
  <authors>
    <author>LUCIAT</author>
  </authors>
  <commentList>
    <comment ref="B24" authorId="0" shapeId="0">
      <text>
        <r>
          <rPr>
            <sz val="8"/>
            <color indexed="81"/>
            <rFont val="Arial"/>
            <family val="2"/>
            <charset val="238"/>
          </rPr>
          <t xml:space="preserve">- upravene pravidla
- na striedacke len 2 pracovnici klubu, ostatni mimo striedaciek (na opacnej strane)
- striedacka by mala byt ohradena
- supisky pre druzstva sa nebudu odovzdavat dopredu
- pred turnajom treba vyrobit supisku pre dany turnaj
- kazde kolo je samostatny turnaj
- riadit turnaj bude ŠTK
- prihlasit sa na turnaj treba do stredy pred hracím víkendom
- odmeny na kazde kolo zabezpeci zvaz
- odmena: rozne predmety, zabezpeci Matus Parajka
- hracia doba: max. 90 hracich minut počas celého dňa
</t>
        </r>
        <r>
          <rPr>
            <b/>
            <sz val="8"/>
            <color indexed="39"/>
            <rFont val="Arial"/>
            <family val="2"/>
            <charset val="238"/>
          </rPr>
          <t>- brankár v rámci klubu môže chytať za viacero tímov</t>
        </r>
      </text>
    </comment>
  </commentList>
</comments>
</file>

<file path=xl/sharedStrings.xml><?xml version="1.0" encoding="utf-8"?>
<sst xmlns="http://schemas.openxmlformats.org/spreadsheetml/2006/main" count="857" uniqueCount="131">
  <si>
    <t>Prípravka</t>
  </si>
  <si>
    <t>ST.žiaci</t>
  </si>
  <si>
    <t>Starší dorast</t>
  </si>
  <si>
    <t>Ženy</t>
  </si>
  <si>
    <t>Muži</t>
  </si>
  <si>
    <t>SZPH</t>
  </si>
  <si>
    <t xml:space="preserve">U10 </t>
  </si>
  <si>
    <t xml:space="preserve">U12 </t>
  </si>
  <si>
    <t xml:space="preserve">U16 </t>
  </si>
  <si>
    <t>SK_Ženy</t>
  </si>
  <si>
    <t>SK_Muži</t>
  </si>
  <si>
    <t>KPH Rača</t>
  </si>
  <si>
    <t>KPH HOKO Zl. M.</t>
  </si>
  <si>
    <t>ŠK Šenkvice</t>
  </si>
  <si>
    <t>HC Nová Dubnica</t>
  </si>
  <si>
    <t>TJ Slévia Holíč</t>
  </si>
  <si>
    <t>HKM Nová Dubnica</t>
  </si>
  <si>
    <t>So</t>
  </si>
  <si>
    <t>Ne</t>
  </si>
  <si>
    <t>Rača na turnaji</t>
  </si>
  <si>
    <t>1.kolo BA</t>
  </si>
  <si>
    <t>2.kolo ND</t>
  </si>
  <si>
    <t>ZL.Moravce</t>
  </si>
  <si>
    <t>2.kolo ZM</t>
  </si>
  <si>
    <t>3.kolo ZM</t>
  </si>
  <si>
    <t>4.kolo ŠK</t>
  </si>
  <si>
    <t>3.kolo ND</t>
  </si>
  <si>
    <t>5.kolo ZM</t>
  </si>
  <si>
    <t>4.kolo ZM</t>
  </si>
  <si>
    <t>PEM ŠK</t>
  </si>
  <si>
    <t>6.kolo ND</t>
  </si>
  <si>
    <t>N.Dubnica</t>
  </si>
  <si>
    <t>3.kolo ŠK</t>
  </si>
  <si>
    <t>Dátum</t>
  </si>
  <si>
    <t>Deň</t>
  </si>
  <si>
    <t>Miesto</t>
  </si>
  <si>
    <t>Kategória</t>
  </si>
  <si>
    <t>Kolo</t>
  </si>
  <si>
    <t>Č.záp.</t>
  </si>
  <si>
    <t>Čas</t>
  </si>
  <si>
    <t>Domáci</t>
  </si>
  <si>
    <t>-</t>
  </si>
  <si>
    <t>Hostia</t>
  </si>
  <si>
    <t>Riaditeľ turnaja</t>
  </si>
  <si>
    <t>Výsledok</t>
  </si>
  <si>
    <t>K</t>
  </si>
  <si>
    <t>Poznámka</t>
  </si>
  <si>
    <t>Rozhodca 1</t>
  </si>
  <si>
    <t>Rozhodca 2</t>
  </si>
  <si>
    <t>Góly</t>
  </si>
  <si>
    <t>Bratislava Mladosť</t>
  </si>
  <si>
    <t>muži</t>
  </si>
  <si>
    <t>1.kolo</t>
  </si>
  <si>
    <t>:</t>
  </si>
  <si>
    <t>Hala od 08:00 hod do 13:00 hod.</t>
  </si>
  <si>
    <t>2.kolo</t>
  </si>
  <si>
    <t>3.kolo</t>
  </si>
  <si>
    <t>Bratislava</t>
  </si>
  <si>
    <t>U10</t>
  </si>
  <si>
    <t>Hala od 08:30 hod do 15:00 hod.</t>
  </si>
  <si>
    <t>Nová Dubnica</t>
  </si>
  <si>
    <t>Zlaté Moravce</t>
  </si>
  <si>
    <t>HOKO Zlaté Moravce</t>
  </si>
  <si>
    <t>Šenkvice</t>
  </si>
  <si>
    <t>4.kolo</t>
  </si>
  <si>
    <t>5.kolo</t>
  </si>
  <si>
    <t>6.kolo</t>
  </si>
  <si>
    <t>U12</t>
  </si>
  <si>
    <t>KPH HOKO Zlaté Moravce</t>
  </si>
  <si>
    <t>U16</t>
  </si>
  <si>
    <t>Hala od 08:00 hod do 15:00 hod.</t>
  </si>
  <si>
    <t>ženy</t>
  </si>
  <si>
    <t>Súťaže SZPH 2016/2017  schválené na schôdzi organizačných pracovníkov 27.8.2016 v Bratislave</t>
  </si>
  <si>
    <t xml:space="preserve">HOKO Zlaté Moravce </t>
  </si>
  <si>
    <t>TJ Slávia Holíč</t>
  </si>
  <si>
    <t>spolu družstiev</t>
  </si>
  <si>
    <t>sezóna 2016/2017</t>
  </si>
  <si>
    <t>max. počet zápasov pre 1 dr.</t>
  </si>
  <si>
    <t>max. 90 min.</t>
  </si>
  <si>
    <t>počet zápasov na 1 kolo</t>
  </si>
  <si>
    <t>podľa počtu družstiev</t>
  </si>
  <si>
    <t>počet kôl</t>
  </si>
  <si>
    <t>2</t>
  </si>
  <si>
    <t>počet hracích dní</t>
  </si>
  <si>
    <t>počet zápasov na 1 hrací deň</t>
  </si>
  <si>
    <t>počet kôl za 1 hrací deň</t>
  </si>
  <si>
    <t>1 kolo</t>
  </si>
  <si>
    <t>0,5 kola</t>
  </si>
  <si>
    <t>polomer kruhu</t>
  </si>
  <si>
    <t>9 m</t>
  </si>
  <si>
    <t>počet hráčov</t>
  </si>
  <si>
    <t>6 (5+1)</t>
  </si>
  <si>
    <t>hracia doba [min.]</t>
  </si>
  <si>
    <t>2 x 15</t>
  </si>
  <si>
    <t>2 x 20</t>
  </si>
  <si>
    <t>vek</t>
  </si>
  <si>
    <t>r.n. 2006 a mladší</t>
  </si>
  <si>
    <t>r.n. 2004 a mladší</t>
  </si>
  <si>
    <t>r.n. 2000 a mladší</t>
  </si>
  <si>
    <t xml:space="preserve"> ---</t>
  </si>
  <si>
    <t>Číslo zápasov:</t>
  </si>
  <si>
    <t>900 &lt;</t>
  </si>
  <si>
    <t>800 - 899</t>
  </si>
  <si>
    <t>600 - 699</t>
  </si>
  <si>
    <t>400 - 499</t>
  </si>
  <si>
    <t>200 - 299</t>
  </si>
  <si>
    <t>Výnimky :</t>
  </si>
  <si>
    <t>Poznámky :</t>
  </si>
  <si>
    <t>špeciálne pravidlá pre prípravku
(pozri komentár)</t>
  </si>
  <si>
    <t>4</t>
  </si>
  <si>
    <t>3</t>
  </si>
  <si>
    <t>6</t>
  </si>
  <si>
    <t>2 x 17</t>
  </si>
  <si>
    <t xml:space="preserve">  HALOVÁ SEZÓNA  2016/2017</t>
  </si>
  <si>
    <t>Viena-U21</t>
  </si>
  <si>
    <t>CRO U21</t>
  </si>
  <si>
    <t>H-ME U21</t>
  </si>
  <si>
    <t>normálne pravidlá pre halový hokej</t>
  </si>
  <si>
    <t>skrátená hracia doba, normálne pravidlá pre halový hokej</t>
  </si>
  <si>
    <r>
      <t xml:space="preserve">MLADOSŤ  </t>
    </r>
    <r>
      <rPr>
        <b/>
        <sz val="8"/>
        <color rgb="FFFF0000"/>
        <rFont val="Times New Roman"/>
        <family val="1"/>
        <charset val="238"/>
      </rPr>
      <t>8:00-13:00</t>
    </r>
  </si>
  <si>
    <r>
      <t xml:space="preserve">MLADOSŤ </t>
    </r>
    <r>
      <rPr>
        <b/>
        <sz val="8"/>
        <color rgb="FFFF0000"/>
        <rFont val="Times New Roman"/>
        <family val="1"/>
        <charset val="238"/>
      </rPr>
      <t>8:00-12:25</t>
    </r>
  </si>
  <si>
    <r>
      <t xml:space="preserve">MLADOSť </t>
    </r>
    <r>
      <rPr>
        <b/>
        <sz val="8"/>
        <color rgb="FFFF0000"/>
        <rFont val="Times New Roman"/>
        <family val="1"/>
        <charset val="238"/>
      </rPr>
      <t>12:45-17:00</t>
    </r>
  </si>
  <si>
    <t>Hala od 8:00 hod do 12:20 muži, do 17:00 hod. ženy</t>
  </si>
  <si>
    <t>Hala od 8:00 hod do 12:20 muži, od 12:30 do 17:00 hod. ženy</t>
  </si>
  <si>
    <t>Hala od 9:00 hod do 15:00 hod.</t>
  </si>
  <si>
    <t>Tomáš Kriho,                               Jakub Košťál,                           Peter Krútil,                                Izabela Anderson,                Hrušková Natélia,</t>
  </si>
  <si>
    <t>Marián Holík (17.11.2003)               Richard Laktiš (17.11.2003)               Dávid Drienovský (14.8.2003)            Ján Barkáč (12.08.2003)</t>
  </si>
  <si>
    <t>Šutovská Dada.,               Kramplová Lena.,            Miháliková Erika.,             Dobiášová Jana,</t>
  </si>
  <si>
    <t>Slávia HOLÍČ</t>
  </si>
  <si>
    <t>VSK Technika BRNO</t>
  </si>
  <si>
    <t>VSK Technika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</si>
</sst>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6"/>
      <name val="Times New Roman"/>
      <family val="1"/>
      <charset val="238"/>
    </font>
    <font>
      <sz val="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0000CC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trike/>
      <sz val="10"/>
      <color rgb="FFFF0000"/>
      <name val="Times New Roman"/>
      <family val="1"/>
      <charset val="238"/>
    </font>
    <font>
      <b/>
      <sz val="10"/>
      <color rgb="FF0000CC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rgb="FF0000CC"/>
      <name val="Times New Roman"/>
      <family val="1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10"/>
      <name val="Segoe UI"/>
      <family val="2"/>
      <charset val="238"/>
    </font>
    <font>
      <b/>
      <sz val="9"/>
      <color indexed="32"/>
      <name val="Segoe UI"/>
      <family val="2"/>
      <charset val="238"/>
    </font>
    <font>
      <b/>
      <sz val="9"/>
      <color indexed="53"/>
      <name val="Segoe UI"/>
      <family val="2"/>
      <charset val="238"/>
    </font>
    <font>
      <b/>
      <sz val="9"/>
      <color indexed="57"/>
      <name val="Segoe UI"/>
      <family val="2"/>
      <charset val="238"/>
    </font>
    <font>
      <b/>
      <sz val="12"/>
      <color rgb="FFEAB200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6"/>
      <name val="Arial"/>
      <family val="2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CC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  <charset val="238"/>
    </font>
    <font>
      <sz val="10"/>
      <color indexed="12"/>
      <name val="Arial"/>
      <family val="2"/>
    </font>
    <font>
      <b/>
      <sz val="8"/>
      <color indexed="10"/>
      <name val="Arial"/>
      <family val="2"/>
      <charset val="238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sz val="8"/>
      <color indexed="81"/>
      <name val="Arial"/>
      <family val="2"/>
      <charset val="238"/>
    </font>
    <font>
      <b/>
      <sz val="8"/>
      <color indexed="39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trike/>
      <sz val="10"/>
      <name val="Times New Roman"/>
      <family val="1"/>
      <charset val="238"/>
    </font>
    <font>
      <sz val="10"/>
      <color rgb="FF0000CC"/>
      <name val="Times New Roman"/>
      <family val="1"/>
      <charset val="238"/>
    </font>
    <font>
      <sz val="11"/>
      <color rgb="FF0000CC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rgb="FF75DBFF"/>
        </stop>
        <stop position="1">
          <color theme="0"/>
        </stop>
      </gradientFill>
    </fill>
    <fill>
      <gradientFill degree="90">
        <stop position="0">
          <color rgb="FFFFFF66"/>
        </stop>
        <stop position="0.5">
          <color rgb="FFFFFFCC"/>
        </stop>
        <stop position="1">
          <color rgb="FFFFFF66"/>
        </stop>
      </gradientFill>
    </fill>
    <fill>
      <gradientFill degree="90">
        <stop position="0">
          <color rgb="FFFF9900"/>
        </stop>
        <stop position="0.5">
          <color theme="7" tint="0.59999389629810485"/>
        </stop>
        <stop position="1">
          <color rgb="FFFF9900"/>
        </stop>
      </gradientFill>
    </fill>
    <fill>
      <gradientFill degree="90">
        <stop position="0">
          <color rgb="FF66FF99"/>
        </stop>
        <stop position="0.5">
          <color rgb="FFE7FFEF"/>
        </stop>
        <stop position="1">
          <color rgb="FF66FF99"/>
        </stop>
      </gradientFill>
    </fill>
    <fill>
      <gradientFill degree="90">
        <stop position="0">
          <color rgb="FFD99FE9"/>
        </stop>
        <stop position="0.5">
          <color rgb="FFF4E3F9"/>
        </stop>
        <stop position="1">
          <color rgb="FFD99FE9"/>
        </stop>
      </gradientFill>
    </fill>
    <fill>
      <gradientFill degree="90">
        <stop position="0">
          <color rgb="FF99FF33"/>
        </stop>
        <stop position="0.5">
          <color rgb="FFDBFFB7"/>
        </stop>
        <stop position="1">
          <color rgb="FF99FF33"/>
        </stop>
      </gradient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rgb="FF00B0F0"/>
        </stop>
        <stop position="0.5">
          <color rgb="FFCCFFFF"/>
        </stop>
        <stop position="1">
          <color rgb="FF00B0F0"/>
        </stop>
      </gradientFill>
    </fill>
    <fill>
      <gradientFill degree="90">
        <stop position="0">
          <color rgb="FF3DE739"/>
        </stop>
        <stop position="0.5">
          <color theme="0"/>
        </stop>
        <stop position="1">
          <color rgb="FF3DE739"/>
        </stop>
      </gradientFill>
    </fill>
    <fill>
      <gradientFill degree="90">
        <stop position="0">
          <color rgb="FFFFFF99"/>
        </stop>
        <stop position="0.5">
          <color theme="0"/>
        </stop>
        <stop position="1">
          <color rgb="FFFFFF99"/>
        </stop>
      </gradientFill>
    </fill>
    <fill>
      <gradientFill degree="90">
        <stop position="0">
          <color theme="7" tint="0.59999389629810485"/>
        </stop>
        <stop position="0.5">
          <color theme="0"/>
        </stop>
        <stop position="1">
          <color theme="7" tint="0.59999389629810485"/>
        </stop>
      </gradient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C9FFC9"/>
        </stop>
        <stop position="0.5">
          <color theme="0"/>
        </stop>
        <stop position="1">
          <color rgb="FFC9FFC9"/>
        </stop>
      </gradientFill>
    </fill>
    <fill>
      <gradientFill degree="90">
        <stop position="0">
          <color rgb="FFFF99FF"/>
        </stop>
        <stop position="0.5">
          <color theme="0"/>
        </stop>
        <stop position="1">
          <color rgb="FFFF99FF"/>
        </stop>
      </gradientFill>
    </fill>
    <fill>
      <gradientFill degree="90">
        <stop position="0">
          <color theme="0"/>
        </stop>
        <stop position="0.5">
          <color rgb="FFCCFF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FF6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99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6FF99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6FF33"/>
        </stop>
        <stop position="1">
          <color theme="0"/>
        </stop>
      </gradientFill>
    </fill>
  </fills>
  <borders count="56">
    <border>
      <left/>
      <right/>
      <top/>
      <bottom/>
      <diagonal/>
    </border>
    <border>
      <left style="medium">
        <color indexed="64"/>
      </left>
      <right style="dotted">
        <color rgb="FF00B0F0"/>
      </right>
      <top style="medium">
        <color indexed="64"/>
      </top>
      <bottom style="dotted">
        <color rgb="FF00B0F0"/>
      </bottom>
      <diagonal/>
    </border>
    <border>
      <left style="dotted">
        <color rgb="FF00B0F0"/>
      </left>
      <right style="dotted">
        <color rgb="FF00B0F0"/>
      </right>
      <top style="medium">
        <color indexed="64"/>
      </top>
      <bottom style="dotted">
        <color rgb="FF00B0F0"/>
      </bottom>
      <diagonal/>
    </border>
    <border>
      <left style="medium">
        <color indexed="64"/>
      </left>
      <right style="dotted">
        <color rgb="FF00B0F0"/>
      </right>
      <top style="dotted">
        <color rgb="FF00B0F0"/>
      </top>
      <bottom style="medium">
        <color indexed="64"/>
      </bottom>
      <diagonal/>
    </border>
    <border>
      <left style="dotted">
        <color rgb="FF00B0F0"/>
      </left>
      <right style="dotted">
        <color rgb="FF00B0F0"/>
      </right>
      <top style="dotted">
        <color rgb="FF00B0F0"/>
      </top>
      <bottom style="medium">
        <color indexed="64"/>
      </bottom>
      <diagonal/>
    </border>
    <border>
      <left style="dotted">
        <color rgb="FF00B0F0"/>
      </left>
      <right style="dotted">
        <color rgb="FF00B0F0"/>
      </right>
      <top/>
      <bottom style="dotted">
        <color rgb="FF00B0F0"/>
      </bottom>
      <diagonal/>
    </border>
    <border>
      <left style="dotted">
        <color rgb="FF00B0F0"/>
      </left>
      <right style="dotted">
        <color rgb="FF00B0F0"/>
      </right>
      <top style="dotted">
        <color rgb="FF00B0F0"/>
      </top>
      <bottom style="thin">
        <color indexed="64"/>
      </bottom>
      <diagonal/>
    </border>
    <border>
      <left style="dotted">
        <color rgb="FF00B0F0"/>
      </left>
      <right style="dotted">
        <color rgb="FF00B0F0"/>
      </right>
      <top style="thin">
        <color indexed="64"/>
      </top>
      <bottom style="dott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thin">
        <color indexed="64"/>
      </bottom>
      <diagonal/>
    </border>
    <border>
      <left style="dotted">
        <color rgb="FF00B0F0"/>
      </left>
      <right style="dotted">
        <color rgb="FF00B0F0"/>
      </right>
      <top style="dotted">
        <color rgb="FF00B0F0"/>
      </top>
      <bottom/>
      <diagonal/>
    </border>
    <border>
      <left style="medium">
        <color indexed="64"/>
      </left>
      <right style="dotted">
        <color rgb="FF00B0F0"/>
      </right>
      <top style="dotted">
        <color rgb="FF00B0F0"/>
      </top>
      <bottom style="thin">
        <color indexed="64"/>
      </bottom>
      <diagonal/>
    </border>
    <border>
      <left style="medium">
        <color indexed="64"/>
      </left>
      <right style="dotted">
        <color rgb="FF00B0F0"/>
      </right>
      <top style="thin">
        <color indexed="64"/>
      </top>
      <bottom style="dotted">
        <color rgb="FF00B0F0"/>
      </bottom>
      <diagonal/>
    </border>
    <border>
      <left style="medium">
        <color indexed="64"/>
      </left>
      <right style="dotted">
        <color rgb="FF00B0F0"/>
      </right>
      <top/>
      <bottom style="dotted">
        <color rgb="FF00B0F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rgb="FF00B0F0"/>
      </left>
      <right style="medium">
        <color indexed="64"/>
      </right>
      <top/>
      <bottom style="dotted">
        <color rgb="FF00B0F0"/>
      </bottom>
      <diagonal/>
    </border>
    <border>
      <left style="dotted">
        <color rgb="FF00B0F0"/>
      </left>
      <right style="medium">
        <color indexed="64"/>
      </right>
      <top style="dotted">
        <color rgb="FF00B0F0"/>
      </top>
      <bottom style="thin">
        <color indexed="64"/>
      </bottom>
      <diagonal/>
    </border>
    <border>
      <left style="dotted">
        <color rgb="FF00B0F0"/>
      </left>
      <right style="medium">
        <color indexed="64"/>
      </right>
      <top style="thin">
        <color indexed="64"/>
      </top>
      <bottom style="dotted">
        <color rgb="FF00B0F0"/>
      </bottom>
      <diagonal/>
    </border>
    <border>
      <left style="medium">
        <color indexed="64"/>
      </left>
      <right style="dotted">
        <color rgb="FF00B0F0"/>
      </right>
      <top style="dotted">
        <color rgb="FF00B0F0"/>
      </top>
      <bottom/>
      <diagonal/>
    </border>
    <border>
      <left style="dotted">
        <color rgb="FF00B0F0"/>
      </left>
      <right style="medium">
        <color indexed="64"/>
      </right>
      <top style="dotted">
        <color rgb="FF00B0F0"/>
      </top>
      <bottom/>
      <diagonal/>
    </border>
    <border>
      <left style="dotted">
        <color rgb="FF00B0F0"/>
      </left>
      <right style="medium">
        <color indexed="64"/>
      </right>
      <top style="dotted">
        <color rgb="FF00B0F0"/>
      </top>
      <bottom style="medium">
        <color indexed="64"/>
      </bottom>
      <diagonal/>
    </border>
    <border>
      <left style="dotted">
        <color rgb="FF00B0F0"/>
      </left>
      <right style="dotted">
        <color rgb="FF00B0F0"/>
      </right>
      <top style="dotted">
        <color rgb="FF00B0F0"/>
      </top>
      <bottom style="dotted">
        <color rgb="FF00B0F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rgb="FF00B0F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rgb="FFFF33CC"/>
      </left>
      <right style="dotted">
        <color rgb="FFFF33CC"/>
      </right>
      <top style="dotted">
        <color rgb="FFFF33CC"/>
      </top>
      <bottom style="dotted">
        <color rgb="FFFF33CC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0">
    <xf numFmtId="0" fontId="0" fillId="0" borderId="0" xfId="0"/>
    <xf numFmtId="0" fontId="3" fillId="3" borderId="0" xfId="1" applyFont="1" applyFill="1" applyBorder="1" applyAlignment="1">
      <alignment vertical="center"/>
    </xf>
    <xf numFmtId="0" fontId="4" fillId="4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/>
    </xf>
    <xf numFmtId="0" fontId="10" fillId="8" borderId="0" xfId="2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10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10" borderId="6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vertical="center"/>
    </xf>
    <xf numFmtId="0" fontId="0" fillId="3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vertical="center"/>
    </xf>
    <xf numFmtId="0" fontId="0" fillId="10" borderId="7" xfId="0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10" fillId="7" borderId="6" xfId="2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14" fontId="6" fillId="3" borderId="0" xfId="1" applyNumberFormat="1" applyFont="1" applyFill="1" applyBorder="1" applyAlignment="1">
      <alignment vertical="center"/>
    </xf>
    <xf numFmtId="0" fontId="6" fillId="3" borderId="0" xfId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2" borderId="16" xfId="1" applyFont="1" applyFill="1" applyBorder="1" applyAlignment="1">
      <alignment vertical="center"/>
    </xf>
    <xf numFmtId="0" fontId="8" fillId="2" borderId="17" xfId="1" applyFont="1" applyFill="1" applyBorder="1" applyAlignment="1">
      <alignment vertical="center"/>
    </xf>
    <xf numFmtId="0" fontId="9" fillId="2" borderId="17" xfId="1" applyFont="1" applyFill="1" applyBorder="1" applyAlignment="1">
      <alignment vertical="center"/>
    </xf>
    <xf numFmtId="0" fontId="10" fillId="9" borderId="17" xfId="2" applyFont="1" applyFill="1" applyBorder="1" applyAlignment="1">
      <alignment horizontal="center" vertical="center" wrapText="1"/>
    </xf>
    <xf numFmtId="14" fontId="12" fillId="3" borderId="18" xfId="1" applyNumberFormat="1" applyFont="1" applyFill="1" applyBorder="1" applyAlignment="1">
      <alignment vertical="center"/>
    </xf>
    <xf numFmtId="14" fontId="12" fillId="3" borderId="19" xfId="1" applyNumberFormat="1" applyFont="1" applyFill="1" applyBorder="1" applyAlignment="1">
      <alignment vertical="center"/>
    </xf>
    <xf numFmtId="14" fontId="12" fillId="3" borderId="20" xfId="1" applyNumberFormat="1" applyFont="1" applyFill="1" applyBorder="1" applyAlignment="1">
      <alignment vertical="center"/>
    </xf>
    <xf numFmtId="14" fontId="12" fillId="10" borderId="20" xfId="1" applyNumberFormat="1" applyFont="1" applyFill="1" applyBorder="1" applyAlignment="1">
      <alignment vertical="center"/>
    </xf>
    <xf numFmtId="14" fontId="12" fillId="10" borderId="19" xfId="1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0" fontId="8" fillId="3" borderId="17" xfId="1" applyFont="1" applyFill="1" applyBorder="1" applyAlignment="1">
      <alignment vertical="center"/>
    </xf>
    <xf numFmtId="0" fontId="6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19" fillId="3" borderId="0" xfId="0" applyFont="1" applyFill="1" applyBorder="1" applyAlignment="1">
      <alignment horizontal="center"/>
    </xf>
    <xf numFmtId="0" fontId="18" fillId="3" borderId="0" xfId="0" applyFont="1" applyFill="1" applyBorder="1"/>
    <xf numFmtId="0" fontId="18" fillId="0" borderId="0" xfId="0" applyFont="1" applyBorder="1"/>
    <xf numFmtId="0" fontId="6" fillId="15" borderId="0" xfId="0" applyFont="1" applyFill="1" applyBorder="1"/>
    <xf numFmtId="0" fontId="18" fillId="3" borderId="0" xfId="0" applyFont="1" applyFill="1" applyBorder="1" applyAlignment="1">
      <alignment horizontal="right"/>
    </xf>
    <xf numFmtId="14" fontId="6" fillId="3" borderId="24" xfId="1" applyNumberFormat="1" applyFont="1" applyFill="1" applyBorder="1" applyAlignment="1">
      <alignment vertical="center"/>
    </xf>
    <xf numFmtId="0" fontId="6" fillId="3" borderId="24" xfId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left"/>
    </xf>
    <xf numFmtId="0" fontId="4" fillId="12" borderId="24" xfId="2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/>
    </xf>
    <xf numFmtId="0" fontId="18" fillId="3" borderId="24" xfId="0" applyFont="1" applyFill="1" applyBorder="1" applyAlignment="1">
      <alignment horizontal="center"/>
    </xf>
    <xf numFmtId="20" fontId="18" fillId="3" borderId="24" xfId="0" applyNumberFormat="1" applyFont="1" applyFill="1" applyBorder="1" applyAlignment="1">
      <alignment horizontal="center"/>
    </xf>
    <xf numFmtId="0" fontId="6" fillId="3" borderId="24" xfId="0" applyFont="1" applyFill="1" applyBorder="1"/>
    <xf numFmtId="0" fontId="19" fillId="3" borderId="24" xfId="0" applyFont="1" applyFill="1" applyBorder="1" applyAlignment="1">
      <alignment horizontal="center"/>
    </xf>
    <xf numFmtId="0" fontId="15" fillId="0" borderId="24" xfId="0" applyFont="1" applyBorder="1"/>
    <xf numFmtId="0" fontId="18" fillId="3" borderId="24" xfId="0" applyFont="1" applyFill="1" applyBorder="1"/>
    <xf numFmtId="20" fontId="18" fillId="3" borderId="24" xfId="1" applyNumberFormat="1" applyFont="1" applyFill="1" applyBorder="1" applyAlignment="1">
      <alignment horizontal="center" vertical="center"/>
    </xf>
    <xf numFmtId="0" fontId="18" fillId="0" borderId="24" xfId="1" applyFont="1" applyFill="1" applyBorder="1" applyAlignment="1">
      <alignment horizontal="left" vertical="center"/>
    </xf>
    <xf numFmtId="0" fontId="18" fillId="0" borderId="24" xfId="1" applyFont="1" applyFill="1" applyBorder="1" applyAlignment="1">
      <alignment horizontal="center" vertical="center"/>
    </xf>
    <xf numFmtId="0" fontId="4" fillId="13" borderId="24" xfId="1" applyFont="1" applyFill="1" applyBorder="1" applyAlignment="1">
      <alignment horizontal="center" vertical="center" wrapText="1"/>
    </xf>
    <xf numFmtId="0" fontId="4" fillId="14" borderId="24" xfId="1" applyFont="1" applyFill="1" applyBorder="1" applyAlignment="1">
      <alignment horizontal="center" vertical="center"/>
    </xf>
    <xf numFmtId="0" fontId="15" fillId="3" borderId="24" xfId="0" applyFont="1" applyFill="1" applyBorder="1"/>
    <xf numFmtId="0" fontId="4" fillId="16" borderId="24" xfId="2" applyFont="1" applyFill="1" applyBorder="1" applyAlignment="1">
      <alignment horizontal="center" vertical="center" wrapText="1"/>
    </xf>
    <xf numFmtId="20" fontId="15" fillId="0" borderId="24" xfId="0" applyNumberFormat="1" applyFont="1" applyBorder="1"/>
    <xf numFmtId="0" fontId="10" fillId="0" borderId="24" xfId="1" applyFont="1" applyFill="1" applyBorder="1" applyAlignment="1">
      <alignment horizontal="left" vertical="center"/>
    </xf>
    <xf numFmtId="0" fontId="26" fillId="11" borderId="24" xfId="1" applyFont="1" applyFill="1" applyBorder="1" applyAlignment="1">
      <alignment horizontal="center" vertical="center"/>
    </xf>
    <xf numFmtId="0" fontId="27" fillId="3" borderId="0" xfId="0" applyFont="1" applyFill="1" applyBorder="1"/>
    <xf numFmtId="0" fontId="27" fillId="0" borderId="0" xfId="0" applyFont="1" applyBorder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3" borderId="0" xfId="0" applyFill="1"/>
    <xf numFmtId="0" fontId="31" fillId="18" borderId="25" xfId="0" applyFont="1" applyFill="1" applyBorder="1" applyAlignment="1">
      <alignment horizontal="center" vertical="center"/>
    </xf>
    <xf numFmtId="0" fontId="32" fillId="19" borderId="26" xfId="0" applyFont="1" applyFill="1" applyBorder="1" applyAlignment="1">
      <alignment horizontal="center" vertical="center" wrapText="1"/>
    </xf>
    <xf numFmtId="0" fontId="32" fillId="20" borderId="27" xfId="0" applyFont="1" applyFill="1" applyBorder="1" applyAlignment="1">
      <alignment horizontal="center" vertical="center"/>
    </xf>
    <xf numFmtId="0" fontId="32" fillId="21" borderId="27" xfId="2" applyFont="1" applyFill="1" applyBorder="1" applyAlignment="1">
      <alignment horizontal="center" vertical="center" wrapText="1"/>
    </xf>
    <xf numFmtId="0" fontId="33" fillId="22" borderId="27" xfId="2" applyFont="1" applyFill="1" applyBorder="1" applyAlignment="1">
      <alignment horizontal="center" vertical="center" wrapText="1"/>
    </xf>
    <xf numFmtId="0" fontId="33" fillId="23" borderId="28" xfId="2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0" fontId="1" fillId="0" borderId="36" xfId="0" applyFont="1" applyFill="1" applyBorder="1"/>
    <xf numFmtId="0" fontId="0" fillId="3" borderId="35" xfId="0" applyFill="1" applyBorder="1"/>
    <xf numFmtId="0" fontId="37" fillId="0" borderId="35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1" fillId="0" borderId="40" xfId="0" applyFont="1" applyFill="1" applyBorder="1"/>
    <xf numFmtId="0" fontId="35" fillId="0" borderId="41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0" xfId="0" applyFont="1" applyFill="1"/>
    <xf numFmtId="0" fontId="39" fillId="18" borderId="42" xfId="0" applyFont="1" applyFill="1" applyBorder="1" applyAlignment="1">
      <alignment vertical="center"/>
    </xf>
    <xf numFmtId="0" fontId="34" fillId="19" borderId="27" xfId="0" applyFont="1" applyFill="1" applyBorder="1" applyAlignment="1">
      <alignment horizontal="center" vertical="center" wrapText="1"/>
    </xf>
    <xf numFmtId="0" fontId="34" fillId="20" borderId="27" xfId="0" applyFont="1" applyFill="1" applyBorder="1" applyAlignment="1">
      <alignment horizontal="center" vertical="center"/>
    </xf>
    <xf numFmtId="0" fontId="34" fillId="21" borderId="27" xfId="2" applyFont="1" applyFill="1" applyBorder="1" applyAlignment="1">
      <alignment horizontal="center" vertical="center" wrapText="1"/>
    </xf>
    <xf numFmtId="0" fontId="34" fillId="22" borderId="27" xfId="2" applyFont="1" applyFill="1" applyBorder="1" applyAlignment="1">
      <alignment horizontal="center" vertical="center" wrapText="1"/>
    </xf>
    <xf numFmtId="0" fontId="34" fillId="23" borderId="28" xfId="2" applyFont="1" applyFill="1" applyBorder="1" applyAlignment="1">
      <alignment horizontal="center" vertical="center" wrapText="1"/>
    </xf>
    <xf numFmtId="0" fontId="39" fillId="0" borderId="43" xfId="0" applyFont="1" applyBorder="1" applyAlignment="1">
      <alignment vertical="center"/>
    </xf>
    <xf numFmtId="49" fontId="35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41" fillId="0" borderId="32" xfId="0" applyNumberFormat="1" applyFont="1" applyBorder="1" applyAlignment="1">
      <alignment horizontal="center" vertical="center"/>
    </xf>
    <xf numFmtId="0" fontId="39" fillId="0" borderId="44" xfId="0" applyFont="1" applyBorder="1" applyAlignment="1">
      <alignment vertical="center"/>
    </xf>
    <xf numFmtId="49" fontId="35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41" fillId="0" borderId="3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2" fillId="0" borderId="44" xfId="0" applyFont="1" applyBorder="1" applyAlignment="1">
      <alignment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49" fontId="43" fillId="0" borderId="35" xfId="0" applyNumberFormat="1" applyFont="1" applyBorder="1" applyAlignment="1">
      <alignment horizontal="center" vertical="center"/>
    </xf>
    <xf numFmtId="49" fontId="43" fillId="0" borderId="36" xfId="0" applyNumberFormat="1" applyFont="1" applyBorder="1" applyAlignment="1">
      <alignment horizontal="center" vertical="center"/>
    </xf>
    <xf numFmtId="0" fontId="44" fillId="0" borderId="44" xfId="0" applyFont="1" applyBorder="1" applyAlignment="1">
      <alignment vertical="center"/>
    </xf>
    <xf numFmtId="0" fontId="45" fillId="0" borderId="35" xfId="0" applyFont="1" applyBorder="1" applyAlignment="1">
      <alignment horizontal="center" vertical="center"/>
    </xf>
    <xf numFmtId="49" fontId="45" fillId="0" borderId="35" xfId="0" applyNumberFormat="1" applyFont="1" applyBorder="1" applyAlignment="1">
      <alignment horizontal="center" vertical="center"/>
    </xf>
    <xf numFmtId="49" fontId="40" fillId="0" borderId="36" xfId="0" applyNumberFormat="1" applyFont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49" fontId="41" fillId="0" borderId="34" xfId="0" applyNumberFormat="1" applyFont="1" applyBorder="1" applyAlignment="1">
      <alignment horizontal="center" vertical="center"/>
    </xf>
    <xf numFmtId="49" fontId="41" fillId="0" borderId="35" xfId="0" applyNumberFormat="1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39" fillId="0" borderId="45" xfId="0" applyFont="1" applyBorder="1" applyAlignment="1">
      <alignment vertic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49" fontId="41" fillId="0" borderId="40" xfId="0" applyNumberFormat="1" applyFont="1" applyBorder="1" applyAlignment="1">
      <alignment horizontal="center" vertical="center"/>
    </xf>
    <xf numFmtId="49" fontId="41" fillId="0" borderId="41" xfId="0" applyNumberFormat="1" applyFont="1" applyBorder="1" applyAlignment="1">
      <alignment horizontal="center" vertical="center"/>
    </xf>
    <xf numFmtId="0" fontId="39" fillId="0" borderId="46" xfId="0" applyFont="1" applyBorder="1" applyAlignment="1">
      <alignment vertical="center"/>
    </xf>
    <xf numFmtId="0" fontId="46" fillId="3" borderId="27" xfId="0" applyFont="1" applyFill="1" applyBorder="1" applyAlignment="1">
      <alignment horizontal="center" vertical="center"/>
    </xf>
    <xf numFmtId="0" fontId="46" fillId="3" borderId="28" xfId="0" applyFont="1" applyFill="1" applyBorder="1" applyAlignment="1">
      <alignment horizontal="center" vertical="center"/>
    </xf>
    <xf numFmtId="0" fontId="38" fillId="0" borderId="47" xfId="0" applyFont="1" applyBorder="1" applyAlignment="1">
      <alignment vertical="center"/>
    </xf>
    <xf numFmtId="0" fontId="47" fillId="0" borderId="48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38" fillId="0" borderId="50" xfId="0" applyFont="1" applyBorder="1" applyAlignment="1">
      <alignment vertical="center"/>
    </xf>
    <xf numFmtId="0" fontId="48" fillId="0" borderId="51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0" fontId="2" fillId="2" borderId="14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0" fontId="5" fillId="7" borderId="0" xfId="2" applyFont="1" applyFill="1" applyBorder="1" applyAlignment="1">
      <alignment horizontal="center" vertical="center" wrapText="1"/>
    </xf>
    <xf numFmtId="0" fontId="5" fillId="8" borderId="0" xfId="2" applyFont="1" applyFill="1" applyBorder="1" applyAlignment="1">
      <alignment horizontal="center" vertical="center" wrapText="1"/>
    </xf>
    <xf numFmtId="0" fontId="5" fillId="9" borderId="17" xfId="2" applyFont="1" applyFill="1" applyBorder="1" applyAlignment="1">
      <alignment horizontal="center" vertical="center" wrapText="1"/>
    </xf>
    <xf numFmtId="0" fontId="10" fillId="7" borderId="0" xfId="2" applyFont="1" applyFill="1" applyBorder="1" applyAlignment="1">
      <alignment horizontal="center" vertical="center" wrapText="1"/>
    </xf>
    <xf numFmtId="14" fontId="52" fillId="0" borderId="12" xfId="0" applyNumberFormat="1" applyFont="1" applyBorder="1" applyAlignment="1">
      <alignment vertical="center"/>
    </xf>
    <xf numFmtId="0" fontId="52" fillId="0" borderId="5" xfId="0" applyFont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14" fontId="52" fillId="0" borderId="10" xfId="0" applyNumberFormat="1" applyFont="1" applyBorder="1" applyAlignment="1">
      <alignment vertical="center"/>
    </xf>
    <xf numFmtId="0" fontId="52" fillId="0" borderId="6" xfId="0" applyFont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14" fontId="52" fillId="0" borderId="11" xfId="0" applyNumberFormat="1" applyFont="1" applyBorder="1" applyAlignment="1">
      <alignment vertical="center"/>
    </xf>
    <xf numFmtId="0" fontId="52" fillId="0" borderId="7" xfId="0" applyFont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53" fillId="3" borderId="17" xfId="2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vertical="center"/>
    </xf>
    <xf numFmtId="0" fontId="17" fillId="7" borderId="0" xfId="2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vertical="center"/>
    </xf>
    <xf numFmtId="0" fontId="11" fillId="10" borderId="6" xfId="0" applyFont="1" applyFill="1" applyBorder="1" applyAlignment="1">
      <alignment vertical="center"/>
    </xf>
    <xf numFmtId="0" fontId="4" fillId="4" borderId="8" xfId="1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vertical="center"/>
    </xf>
    <xf numFmtId="14" fontId="52" fillId="0" borderId="21" xfId="0" applyNumberFormat="1" applyFont="1" applyBorder="1" applyAlignment="1">
      <alignment vertical="center"/>
    </xf>
    <xf numFmtId="0" fontId="52" fillId="0" borderId="9" xfId="0" applyFont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1" fillId="3" borderId="22" xfId="0" applyFont="1" applyFill="1" applyBorder="1" applyAlignment="1">
      <alignment vertical="center"/>
    </xf>
    <xf numFmtId="14" fontId="52" fillId="0" borderId="1" xfId="0" applyNumberFormat="1" applyFont="1" applyBorder="1" applyAlignment="1">
      <alignment vertical="center"/>
    </xf>
    <xf numFmtId="0" fontId="52" fillId="0" borderId="2" xfId="0" applyFont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3" borderId="52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14" fontId="52" fillId="0" borderId="3" xfId="0" applyNumberFormat="1" applyFont="1" applyBorder="1" applyAlignment="1">
      <alignment vertical="center"/>
    </xf>
    <xf numFmtId="0" fontId="52" fillId="0" borderId="4" xfId="0" applyFont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3" borderId="23" xfId="0" applyFont="1" applyFill="1" applyBorder="1" applyAlignment="1">
      <alignment vertical="center"/>
    </xf>
    <xf numFmtId="0" fontId="16" fillId="2" borderId="0" xfId="2" applyFont="1" applyFill="1" applyBorder="1" applyAlignment="1">
      <alignment horizontal="center" vertical="center" wrapText="1"/>
    </xf>
    <xf numFmtId="0" fontId="10" fillId="6" borderId="53" xfId="0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10" fillId="9" borderId="54" xfId="2" applyFont="1" applyFill="1" applyBorder="1" applyAlignment="1">
      <alignment horizontal="center" vertical="center" wrapText="1"/>
    </xf>
    <xf numFmtId="14" fontId="54" fillId="3" borderId="24" xfId="1" applyNumberFormat="1" applyFont="1" applyFill="1" applyBorder="1" applyAlignment="1">
      <alignment vertical="center"/>
    </xf>
    <xf numFmtId="0" fontId="54" fillId="3" borderId="24" xfId="1" applyFont="1" applyFill="1" applyBorder="1" applyAlignment="1">
      <alignment horizontal="center" vertical="center"/>
    </xf>
    <xf numFmtId="0" fontId="15" fillId="3" borderId="0" xfId="0" applyFont="1" applyFill="1" applyBorder="1"/>
    <xf numFmtId="0" fontId="54" fillId="3" borderId="24" xfId="0" applyFont="1" applyFill="1" applyBorder="1" applyAlignment="1">
      <alignment horizontal="left"/>
    </xf>
    <xf numFmtId="20" fontId="6" fillId="3" borderId="24" xfId="0" applyNumberFormat="1" applyFont="1" applyFill="1" applyBorder="1"/>
    <xf numFmtId="20" fontId="18" fillId="3" borderId="55" xfId="0" applyNumberFormat="1" applyFont="1" applyFill="1" applyBorder="1" applyAlignment="1">
      <alignment horizontal="center"/>
    </xf>
    <xf numFmtId="0" fontId="47" fillId="0" borderId="48" xfId="0" applyFont="1" applyBorder="1" applyAlignment="1">
      <alignment horizontal="left" vertical="top" wrapText="1"/>
    </xf>
    <xf numFmtId="20" fontId="18" fillId="3" borderId="0" xfId="1" applyNumberFormat="1" applyFont="1" applyFill="1" applyBorder="1" applyAlignment="1">
      <alignment horizontal="center" vertical="center"/>
    </xf>
    <xf numFmtId="20" fontId="18" fillId="3" borderId="55" xfId="1" applyNumberFormat="1" applyFont="1" applyFill="1" applyBorder="1" applyAlignment="1">
      <alignment horizontal="center" vertical="center"/>
    </xf>
    <xf numFmtId="0" fontId="54" fillId="3" borderId="24" xfId="0" applyFont="1" applyFill="1" applyBorder="1" applyAlignment="1">
      <alignment horizontal="center"/>
    </xf>
    <xf numFmtId="20" fontId="55" fillId="3" borderId="24" xfId="0" applyNumberFormat="1" applyFont="1" applyFill="1" applyBorder="1"/>
    <xf numFmtId="0" fontId="54" fillId="3" borderId="24" xfId="0" applyFont="1" applyFill="1" applyBorder="1"/>
    <xf numFmtId="0" fontId="17" fillId="3" borderId="24" xfId="1" applyFont="1" applyFill="1" applyBorder="1" applyAlignment="1">
      <alignment horizontal="left" vertical="center"/>
    </xf>
    <xf numFmtId="0" fontId="17" fillId="3" borderId="24" xfId="0" applyFont="1" applyFill="1" applyBorder="1"/>
    <xf numFmtId="0" fontId="54" fillId="3" borderId="24" xfId="1" applyFont="1" applyFill="1" applyBorder="1" applyAlignment="1">
      <alignment horizontal="left" vertical="center"/>
    </xf>
    <xf numFmtId="0" fontId="55" fillId="3" borderId="0" xfId="0" applyFont="1" applyFill="1"/>
    <xf numFmtId="0" fontId="17" fillId="17" borderId="24" xfId="2" applyFont="1" applyFill="1" applyBorder="1" applyAlignment="1">
      <alignment horizontal="center" vertical="center" wrapText="1"/>
    </xf>
    <xf numFmtId="20" fontId="54" fillId="3" borderId="24" xfId="0" applyNumberFormat="1" applyFont="1" applyFill="1" applyBorder="1" applyAlignment="1">
      <alignment horizontal="center"/>
    </xf>
    <xf numFmtId="0" fontId="54" fillId="3" borderId="0" xfId="0" applyFont="1" applyFill="1" applyBorder="1"/>
    <xf numFmtId="0" fontId="54" fillId="0" borderId="0" xfId="0" applyFont="1" applyBorder="1"/>
    <xf numFmtId="0" fontId="54" fillId="15" borderId="0" xfId="0" applyFont="1" applyFill="1" applyBorder="1"/>
    <xf numFmtId="0" fontId="51" fillId="2" borderId="16" xfId="1" applyFont="1" applyFill="1" applyBorder="1" applyAlignment="1">
      <alignment horizontal="center" vertical="center" wrapText="1"/>
    </xf>
    <xf numFmtId="0" fontId="51" fillId="2" borderId="0" xfId="1" applyFont="1" applyFill="1" applyBorder="1" applyAlignment="1">
      <alignment horizontal="center" vertical="center" wrapText="1"/>
    </xf>
    <xf numFmtId="0" fontId="34" fillId="0" borderId="29" xfId="0" applyFont="1" applyBorder="1" applyAlignment="1">
      <alignment horizontal="center" wrapText="1"/>
    </xf>
    <xf numFmtId="0" fontId="34" fillId="0" borderId="33" xfId="0" applyFont="1" applyBorder="1" applyAlignment="1">
      <alignment horizontal="center" wrapText="1"/>
    </xf>
    <xf numFmtId="0" fontId="34" fillId="0" borderId="37" xfId="0" applyFont="1" applyBorder="1" applyAlignment="1">
      <alignment horizontal="center" wrapText="1"/>
    </xf>
    <xf numFmtId="0" fontId="34" fillId="0" borderId="38" xfId="0" applyFont="1" applyBorder="1" applyAlignment="1">
      <alignment horizontal="center" wrapText="1"/>
    </xf>
  </cellXfs>
  <cellStyles count="3">
    <cellStyle name="Normálne" xfId="0" builtinId="0"/>
    <cellStyle name="Normálne 2" xfId="1"/>
    <cellStyle name="normálne_termínovka jesen_28.8.2012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22860</xdr:rowOff>
    </xdr:from>
    <xdr:to>
      <xdr:col>1</xdr:col>
      <xdr:colOff>126078</xdr:colOff>
      <xdr:row>2</xdr:row>
      <xdr:rowOff>107760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CB6C6E2C-6BB8-45B0-B688-C196FEC9FB6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896" b="89974" l="25183" r="71596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499" t="19025" r="28474" b="15729"/>
        <a:stretch/>
      </xdr:blipFill>
      <xdr:spPr bwMode="auto">
        <a:xfrm>
          <a:off x="104774" y="22860"/>
          <a:ext cx="714724" cy="50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2</xdr:row>
      <xdr:rowOff>7619</xdr:rowOff>
    </xdr:from>
    <xdr:to>
      <xdr:col>0</xdr:col>
      <xdr:colOff>1432560</xdr:colOff>
      <xdr:row>7</xdr:row>
      <xdr:rowOff>156438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2441ADAC-8B8B-41D6-9B19-61ABD79BE75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896" b="89974" l="25183" r="71596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499" t="19025" r="28474" b="15729"/>
        <a:stretch/>
      </xdr:blipFill>
      <xdr:spPr bwMode="auto">
        <a:xfrm>
          <a:off x="7620" y="579119"/>
          <a:ext cx="1424940" cy="1063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BK439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defaultColWidth="8.85546875" defaultRowHeight="15" outlineLevelRow="1" x14ac:dyDescent="0.25"/>
  <cols>
    <col min="1" max="1" width="10.140625" style="38" bestFit="1" customWidth="1"/>
    <col min="2" max="2" width="3.7109375" style="37" customWidth="1"/>
    <col min="3" max="3" width="10.7109375" style="37" customWidth="1"/>
    <col min="4" max="5" width="20.85546875" style="38" customWidth="1"/>
    <col min="6" max="6" width="20.85546875" style="39" customWidth="1"/>
    <col min="7" max="8" width="20.85546875" style="36" customWidth="1"/>
    <col min="9" max="63" width="8.85546875" style="36"/>
    <col min="64" max="16384" width="8.85546875" style="38"/>
  </cols>
  <sheetData>
    <row r="1" spans="1:8" s="1" customFormat="1" ht="9.75" customHeight="1" x14ac:dyDescent="0.25">
      <c r="A1" s="157"/>
      <c r="B1" s="158"/>
      <c r="C1" s="158"/>
      <c r="D1" s="159" t="s">
        <v>0</v>
      </c>
      <c r="E1" s="158" t="s">
        <v>1</v>
      </c>
      <c r="F1" s="160" t="s">
        <v>2</v>
      </c>
      <c r="G1" s="160" t="s">
        <v>3</v>
      </c>
      <c r="H1" s="161" t="s">
        <v>4</v>
      </c>
    </row>
    <row r="2" spans="1:8" s="3" customFormat="1" ht="23.45" customHeight="1" x14ac:dyDescent="0.25">
      <c r="A2" s="162"/>
      <c r="B2" s="163"/>
      <c r="C2" s="2" t="s">
        <v>5</v>
      </c>
      <c r="D2" s="164" t="s">
        <v>6</v>
      </c>
      <c r="E2" s="165" t="s">
        <v>7</v>
      </c>
      <c r="F2" s="166" t="s">
        <v>8</v>
      </c>
      <c r="G2" s="167" t="s">
        <v>9</v>
      </c>
      <c r="H2" s="168" t="s">
        <v>10</v>
      </c>
    </row>
    <row r="3" spans="1:8" s="7" customFormat="1" ht="10.15" customHeight="1" outlineLevel="1" x14ac:dyDescent="0.25">
      <c r="A3" s="40"/>
      <c r="B3" s="4"/>
      <c r="C3" s="5"/>
      <c r="D3" s="6" t="s">
        <v>11</v>
      </c>
      <c r="E3" s="6" t="s">
        <v>11</v>
      </c>
      <c r="F3" s="6" t="s">
        <v>11</v>
      </c>
      <c r="G3" s="6" t="s">
        <v>11</v>
      </c>
      <c r="H3" s="51" t="s">
        <v>11</v>
      </c>
    </row>
    <row r="4" spans="1:8" s="7" customFormat="1" ht="10.15" customHeight="1" outlineLevel="1" x14ac:dyDescent="0.25">
      <c r="A4" s="224" t="s">
        <v>113</v>
      </c>
      <c r="B4" s="225"/>
      <c r="C4" s="8"/>
      <c r="D4" s="6" t="s">
        <v>12</v>
      </c>
      <c r="E4" s="6" t="s">
        <v>12</v>
      </c>
      <c r="F4" s="6" t="s">
        <v>12</v>
      </c>
      <c r="G4" s="6" t="s">
        <v>12</v>
      </c>
      <c r="H4" s="41" t="s">
        <v>13</v>
      </c>
    </row>
    <row r="5" spans="1:8" s="7" customFormat="1" ht="10.15" customHeight="1" outlineLevel="1" x14ac:dyDescent="0.25">
      <c r="A5" s="224"/>
      <c r="B5" s="225"/>
      <c r="C5" s="8"/>
      <c r="D5" s="6" t="s">
        <v>13</v>
      </c>
      <c r="E5" s="6" t="s">
        <v>13</v>
      </c>
      <c r="F5" s="6" t="s">
        <v>13</v>
      </c>
      <c r="G5" s="6" t="s">
        <v>14</v>
      </c>
      <c r="H5" s="41" t="s">
        <v>15</v>
      </c>
    </row>
    <row r="6" spans="1:8" s="7" customFormat="1" ht="10.15" customHeight="1" outlineLevel="1" x14ac:dyDescent="0.25">
      <c r="A6" s="224"/>
      <c r="B6" s="225"/>
      <c r="C6" s="8"/>
      <c r="D6" s="6" t="s">
        <v>14</v>
      </c>
      <c r="E6" s="6" t="s">
        <v>14</v>
      </c>
      <c r="F6" s="6" t="s">
        <v>14</v>
      </c>
      <c r="G6" s="6" t="s">
        <v>16</v>
      </c>
      <c r="H6" s="41" t="s">
        <v>129</v>
      </c>
    </row>
    <row r="7" spans="1:8" s="7" customFormat="1" ht="10.15" customHeight="1" outlineLevel="1" x14ac:dyDescent="0.25">
      <c r="A7" s="224"/>
      <c r="B7" s="225"/>
      <c r="C7" s="8"/>
      <c r="F7" s="6"/>
      <c r="H7" s="42"/>
    </row>
    <row r="8" spans="1:8" s="12" customFormat="1" ht="11.25" customHeight="1" x14ac:dyDescent="0.25">
      <c r="A8" s="201"/>
      <c r="B8" s="2"/>
      <c r="C8" s="2"/>
      <c r="D8" s="9"/>
      <c r="E8" s="10"/>
      <c r="F8" s="169"/>
      <c r="G8" s="11"/>
      <c r="H8" s="43"/>
    </row>
    <row r="9" spans="1:8" s="13" customFormat="1" ht="15" customHeight="1" x14ac:dyDescent="0.25">
      <c r="A9" s="170">
        <v>42679</v>
      </c>
      <c r="B9" s="171" t="s">
        <v>17</v>
      </c>
      <c r="C9" s="2" t="s">
        <v>114</v>
      </c>
      <c r="D9" s="14"/>
      <c r="E9" s="15" t="s">
        <v>19</v>
      </c>
      <c r="F9" s="15" t="s">
        <v>19</v>
      </c>
      <c r="G9" s="172"/>
      <c r="H9" s="44"/>
    </row>
    <row r="10" spans="1:8" s="13" customFormat="1" ht="15" customHeight="1" x14ac:dyDescent="0.25">
      <c r="A10" s="173">
        <v>42680</v>
      </c>
      <c r="B10" s="174" t="s">
        <v>18</v>
      </c>
      <c r="C10" s="2" t="s">
        <v>114</v>
      </c>
      <c r="D10" s="16"/>
      <c r="E10" s="17" t="s">
        <v>19</v>
      </c>
      <c r="F10" s="17" t="s">
        <v>19</v>
      </c>
      <c r="G10" s="175"/>
      <c r="H10" s="45"/>
    </row>
    <row r="11" spans="1:8" s="13" customFormat="1" ht="15" customHeight="1" x14ac:dyDescent="0.25">
      <c r="A11" s="176">
        <v>42686</v>
      </c>
      <c r="B11" s="177" t="s">
        <v>17</v>
      </c>
      <c r="C11" s="18"/>
      <c r="D11" s="19" t="s">
        <v>20</v>
      </c>
      <c r="E11" s="20"/>
      <c r="F11" s="20"/>
      <c r="G11" s="178"/>
      <c r="H11" s="179"/>
    </row>
    <row r="12" spans="1:8" s="13" customFormat="1" ht="15" customHeight="1" x14ac:dyDescent="0.25">
      <c r="A12" s="173">
        <v>42687</v>
      </c>
      <c r="B12" s="174" t="s">
        <v>18</v>
      </c>
      <c r="C12" s="21"/>
      <c r="D12" s="16"/>
      <c r="E12" s="16"/>
      <c r="F12" s="199"/>
      <c r="G12" s="175"/>
      <c r="H12" s="45"/>
    </row>
    <row r="13" spans="1:8" s="13" customFormat="1" ht="15" customHeight="1" x14ac:dyDescent="0.25">
      <c r="A13" s="176">
        <v>42693</v>
      </c>
      <c r="B13" s="177" t="s">
        <v>17</v>
      </c>
      <c r="C13" s="18"/>
      <c r="D13" s="22"/>
      <c r="E13" s="20"/>
      <c r="F13" s="20"/>
      <c r="G13" s="11" t="s">
        <v>121</v>
      </c>
      <c r="H13" s="43" t="s">
        <v>120</v>
      </c>
    </row>
    <row r="14" spans="1:8" s="13" customFormat="1" ht="15" customHeight="1" x14ac:dyDescent="0.25">
      <c r="A14" s="173">
        <v>42694</v>
      </c>
      <c r="B14" s="174" t="s">
        <v>18</v>
      </c>
      <c r="C14" s="21"/>
      <c r="D14" s="16"/>
      <c r="E14" s="10" t="s">
        <v>20</v>
      </c>
      <c r="F14" s="16"/>
      <c r="G14" s="175"/>
      <c r="H14" s="45"/>
    </row>
    <row r="15" spans="1:8" s="13" customFormat="1" ht="15" customHeight="1" x14ac:dyDescent="0.25">
      <c r="A15" s="176">
        <v>42700</v>
      </c>
      <c r="B15" s="177" t="s">
        <v>17</v>
      </c>
      <c r="C15" s="18"/>
      <c r="D15" s="20"/>
      <c r="E15" s="20"/>
      <c r="F15" s="20"/>
      <c r="G15" s="178"/>
      <c r="H15" s="180"/>
    </row>
    <row r="16" spans="1:8" s="13" customFormat="1" ht="15" customHeight="1" x14ac:dyDescent="0.25">
      <c r="A16" s="173">
        <v>42701</v>
      </c>
      <c r="B16" s="174" t="s">
        <v>18</v>
      </c>
      <c r="C16" s="21"/>
      <c r="D16" s="16"/>
      <c r="E16" s="16"/>
      <c r="F16" s="181" t="s">
        <v>20</v>
      </c>
      <c r="G16" s="175"/>
      <c r="H16" s="45"/>
    </row>
    <row r="17" spans="1:8" s="13" customFormat="1" ht="15" customHeight="1" x14ac:dyDescent="0.25">
      <c r="A17" s="176">
        <v>42707</v>
      </c>
      <c r="B17" s="177" t="s">
        <v>17</v>
      </c>
      <c r="C17" s="18"/>
      <c r="D17" s="19" t="s">
        <v>21</v>
      </c>
      <c r="E17" s="23" t="s">
        <v>19</v>
      </c>
      <c r="F17" s="23" t="s">
        <v>19</v>
      </c>
      <c r="G17" s="178"/>
      <c r="H17" s="46"/>
    </row>
    <row r="18" spans="1:8" s="13" customFormat="1" ht="15" customHeight="1" x14ac:dyDescent="0.25">
      <c r="A18" s="173">
        <v>42708</v>
      </c>
      <c r="B18" s="174" t="s">
        <v>18</v>
      </c>
      <c r="C18" s="21"/>
      <c r="D18" s="16"/>
      <c r="E18" s="17" t="s">
        <v>19</v>
      </c>
      <c r="F18" s="17" t="s">
        <v>19</v>
      </c>
      <c r="G18" s="11" t="s">
        <v>22</v>
      </c>
      <c r="H18" s="45"/>
    </row>
    <row r="19" spans="1:8" s="13" customFormat="1" ht="15" customHeight="1" x14ac:dyDescent="0.25">
      <c r="A19" s="176">
        <v>42714</v>
      </c>
      <c r="B19" s="177" t="s">
        <v>17</v>
      </c>
      <c r="C19" s="18"/>
      <c r="D19" s="20"/>
      <c r="E19" s="20"/>
      <c r="F19" s="20"/>
      <c r="G19" s="178"/>
      <c r="H19" s="202" t="s">
        <v>119</v>
      </c>
    </row>
    <row r="20" spans="1:8" s="13" customFormat="1" ht="15" customHeight="1" x14ac:dyDescent="0.25">
      <c r="A20" s="173">
        <v>42715</v>
      </c>
      <c r="B20" s="174" t="s">
        <v>18</v>
      </c>
      <c r="C20" s="21"/>
      <c r="D20" s="16"/>
      <c r="E20" s="200" t="s">
        <v>23</v>
      </c>
      <c r="F20" s="16"/>
      <c r="G20" s="175"/>
      <c r="H20" s="45"/>
    </row>
    <row r="21" spans="1:8" s="13" customFormat="1" ht="15" customHeight="1" x14ac:dyDescent="0.25">
      <c r="A21" s="176">
        <v>42721</v>
      </c>
      <c r="B21" s="177" t="s">
        <v>17</v>
      </c>
      <c r="C21" s="18"/>
      <c r="D21" s="19" t="s">
        <v>24</v>
      </c>
      <c r="E21" s="20"/>
      <c r="F21" s="20"/>
      <c r="G21" s="178"/>
      <c r="H21" s="46"/>
    </row>
    <row r="22" spans="1:8" s="13" customFormat="1" ht="15" customHeight="1" x14ac:dyDescent="0.25">
      <c r="A22" s="173">
        <v>42722</v>
      </c>
      <c r="B22" s="174" t="s">
        <v>18</v>
      </c>
      <c r="C22" s="21"/>
      <c r="D22" s="16"/>
      <c r="E22" s="16"/>
      <c r="F22" s="169" t="s">
        <v>21</v>
      </c>
      <c r="G22" s="175"/>
      <c r="H22" s="45"/>
    </row>
    <row r="23" spans="1:8" s="13" customFormat="1" ht="15" customHeight="1" x14ac:dyDescent="0.25">
      <c r="A23" s="176">
        <v>42728</v>
      </c>
      <c r="B23" s="177" t="s">
        <v>17</v>
      </c>
      <c r="C23" s="24"/>
      <c r="D23" s="23"/>
      <c r="E23" s="23"/>
      <c r="F23" s="23"/>
      <c r="G23" s="182"/>
      <c r="H23" s="47"/>
    </row>
    <row r="24" spans="1:8" s="13" customFormat="1" ht="15" customHeight="1" x14ac:dyDescent="0.25">
      <c r="A24" s="173">
        <v>42729</v>
      </c>
      <c r="B24" s="174" t="s">
        <v>18</v>
      </c>
      <c r="C24" s="25"/>
      <c r="D24" s="17"/>
      <c r="E24" s="17"/>
      <c r="F24" s="17"/>
      <c r="G24" s="183"/>
      <c r="H24" s="48"/>
    </row>
    <row r="25" spans="1:8" s="13" customFormat="1" ht="15" customHeight="1" x14ac:dyDescent="0.25">
      <c r="A25" s="176">
        <v>42735</v>
      </c>
      <c r="B25" s="177" t="s">
        <v>17</v>
      </c>
      <c r="C25" s="24"/>
      <c r="D25" s="23"/>
      <c r="E25" s="23"/>
      <c r="F25" s="23"/>
      <c r="G25" s="182"/>
      <c r="H25" s="47"/>
    </row>
    <row r="26" spans="1:8" s="13" customFormat="1" ht="15" customHeight="1" x14ac:dyDescent="0.25">
      <c r="A26" s="173">
        <v>42736</v>
      </c>
      <c r="B26" s="174" t="s">
        <v>18</v>
      </c>
      <c r="C26" s="25"/>
      <c r="D26" s="17"/>
      <c r="E26" s="17"/>
      <c r="F26" s="17"/>
      <c r="G26" s="183"/>
      <c r="H26" s="48"/>
    </row>
    <row r="27" spans="1:8" s="13" customFormat="1" ht="15" customHeight="1" x14ac:dyDescent="0.25">
      <c r="A27" s="176">
        <v>42742</v>
      </c>
      <c r="B27" s="177" t="s">
        <v>17</v>
      </c>
      <c r="C27" s="2" t="s">
        <v>115</v>
      </c>
      <c r="D27" s="23"/>
      <c r="E27" s="23"/>
      <c r="F27" s="23"/>
      <c r="G27" s="182"/>
      <c r="H27" s="47"/>
    </row>
    <row r="28" spans="1:8" s="13" customFormat="1" ht="15" customHeight="1" x14ac:dyDescent="0.25">
      <c r="A28" s="173">
        <v>42743</v>
      </c>
      <c r="B28" s="174" t="s">
        <v>18</v>
      </c>
      <c r="C28" s="184" t="s">
        <v>115</v>
      </c>
      <c r="D28" s="17"/>
      <c r="E28" s="17"/>
      <c r="F28" s="17"/>
      <c r="G28" s="17"/>
      <c r="H28" s="185"/>
    </row>
    <row r="29" spans="1:8" s="13" customFormat="1" ht="15" customHeight="1" x14ac:dyDescent="0.25">
      <c r="A29" s="176">
        <v>42749</v>
      </c>
      <c r="B29" s="177" t="s">
        <v>17</v>
      </c>
      <c r="C29" s="2" t="s">
        <v>116</v>
      </c>
      <c r="D29" s="19" t="s">
        <v>25</v>
      </c>
      <c r="E29" s="20"/>
      <c r="F29" s="20"/>
      <c r="G29" s="178"/>
      <c r="H29" s="46"/>
    </row>
    <row r="30" spans="1:8" s="13" customFormat="1" ht="15" customHeight="1" x14ac:dyDescent="0.25">
      <c r="A30" s="173">
        <v>42750</v>
      </c>
      <c r="B30" s="174" t="s">
        <v>18</v>
      </c>
      <c r="C30" s="2" t="s">
        <v>116</v>
      </c>
      <c r="D30" s="16"/>
      <c r="E30" s="10" t="s">
        <v>26</v>
      </c>
      <c r="F30" s="16"/>
      <c r="G30" s="175"/>
      <c r="H30" s="45"/>
    </row>
    <row r="31" spans="1:8" s="13" customFormat="1" ht="15" customHeight="1" x14ac:dyDescent="0.25">
      <c r="A31" s="176">
        <v>42756</v>
      </c>
      <c r="B31" s="177" t="s">
        <v>17</v>
      </c>
      <c r="C31" s="18"/>
      <c r="D31" s="20"/>
      <c r="E31" s="20"/>
      <c r="F31" s="20"/>
      <c r="G31" s="178"/>
      <c r="H31" s="180"/>
    </row>
    <row r="32" spans="1:8" s="13" customFormat="1" ht="15" customHeight="1" x14ac:dyDescent="0.25">
      <c r="A32" s="173">
        <v>42757</v>
      </c>
      <c r="B32" s="174" t="s">
        <v>18</v>
      </c>
      <c r="C32" s="21"/>
      <c r="D32" s="16"/>
      <c r="E32" s="16"/>
      <c r="F32" s="181" t="s">
        <v>32</v>
      </c>
      <c r="G32" s="175"/>
      <c r="H32" s="45"/>
    </row>
    <row r="33" spans="1:8" s="13" customFormat="1" ht="15" customHeight="1" x14ac:dyDescent="0.25">
      <c r="A33" s="176">
        <v>42763</v>
      </c>
      <c r="B33" s="177" t="s">
        <v>17</v>
      </c>
      <c r="C33" s="18"/>
      <c r="D33" s="19" t="s">
        <v>27</v>
      </c>
      <c r="E33" s="20"/>
      <c r="F33" s="20"/>
      <c r="G33" s="178"/>
      <c r="H33" s="180"/>
    </row>
    <row r="34" spans="1:8" s="13" customFormat="1" ht="15" customHeight="1" x14ac:dyDescent="0.25">
      <c r="A34" s="173">
        <v>42764</v>
      </c>
      <c r="B34" s="174" t="s">
        <v>18</v>
      </c>
      <c r="C34" s="21"/>
      <c r="D34" s="16"/>
      <c r="E34" s="16"/>
      <c r="F34" s="26" t="s">
        <v>28</v>
      </c>
      <c r="G34" s="175"/>
      <c r="H34" s="45"/>
    </row>
    <row r="35" spans="1:8" s="13" customFormat="1" ht="15" customHeight="1" x14ac:dyDescent="0.25">
      <c r="A35" s="176">
        <v>42770</v>
      </c>
      <c r="B35" s="177" t="s">
        <v>17</v>
      </c>
      <c r="C35" s="18"/>
      <c r="D35" s="20"/>
      <c r="E35" s="23" t="s">
        <v>19</v>
      </c>
      <c r="F35" s="23" t="s">
        <v>19</v>
      </c>
      <c r="G35" s="178"/>
      <c r="H35" s="180"/>
    </row>
    <row r="36" spans="1:8" s="13" customFormat="1" ht="15" customHeight="1" x14ac:dyDescent="0.25">
      <c r="A36" s="173">
        <v>42771</v>
      </c>
      <c r="B36" s="174" t="s">
        <v>18</v>
      </c>
      <c r="C36" s="21"/>
      <c r="D36" s="16"/>
      <c r="E36" s="17" t="s">
        <v>19</v>
      </c>
      <c r="F36" s="17" t="s">
        <v>19</v>
      </c>
      <c r="G36" s="175"/>
      <c r="H36" s="43" t="s">
        <v>119</v>
      </c>
    </row>
    <row r="37" spans="1:8" s="13" customFormat="1" ht="15" customHeight="1" x14ac:dyDescent="0.25">
      <c r="A37" s="176">
        <v>42777</v>
      </c>
      <c r="B37" s="177" t="s">
        <v>17</v>
      </c>
      <c r="C37" s="2" t="s">
        <v>29</v>
      </c>
      <c r="D37" s="19" t="s">
        <v>30</v>
      </c>
      <c r="E37" s="20"/>
      <c r="F37" s="20"/>
      <c r="G37" s="178"/>
      <c r="H37" s="180"/>
    </row>
    <row r="38" spans="1:8" s="13" customFormat="1" ht="15" customHeight="1" thickBot="1" x14ac:dyDescent="0.3">
      <c r="A38" s="186">
        <v>42778</v>
      </c>
      <c r="B38" s="187" t="s">
        <v>18</v>
      </c>
      <c r="C38" s="2" t="s">
        <v>29</v>
      </c>
      <c r="D38" s="27"/>
      <c r="E38" s="10" t="s">
        <v>25</v>
      </c>
      <c r="F38" s="27"/>
      <c r="G38" s="188"/>
      <c r="H38" s="189"/>
    </row>
    <row r="39" spans="1:8" s="13" customFormat="1" ht="15" customHeight="1" x14ac:dyDescent="0.25">
      <c r="A39" s="190">
        <v>42784</v>
      </c>
      <c r="B39" s="191" t="s">
        <v>17</v>
      </c>
      <c r="C39" s="28"/>
      <c r="D39" s="29"/>
      <c r="E39" s="29"/>
      <c r="F39" s="29"/>
      <c r="G39" s="192"/>
      <c r="H39" s="193"/>
    </row>
    <row r="40" spans="1:8" s="13" customFormat="1" ht="15" customHeight="1" x14ac:dyDescent="0.25">
      <c r="A40" s="173">
        <v>42785</v>
      </c>
      <c r="B40" s="174" t="s">
        <v>18</v>
      </c>
      <c r="C40" s="21"/>
      <c r="D40" s="16"/>
      <c r="E40" s="16"/>
      <c r="F40" s="16"/>
      <c r="G40" s="11" t="s">
        <v>31</v>
      </c>
      <c r="H40" s="194"/>
    </row>
    <row r="41" spans="1:8" s="13" customFormat="1" ht="15" customHeight="1" x14ac:dyDescent="0.25">
      <c r="A41" s="176">
        <v>42791</v>
      </c>
      <c r="B41" s="177" t="s">
        <v>17</v>
      </c>
      <c r="C41" s="18"/>
      <c r="D41" s="20"/>
      <c r="E41" s="20"/>
      <c r="F41" s="20"/>
      <c r="G41" s="178"/>
      <c r="H41" s="180"/>
    </row>
    <row r="42" spans="1:8" s="13" customFormat="1" ht="15" customHeight="1" thickBot="1" x14ac:dyDescent="0.3">
      <c r="A42" s="195">
        <v>42792</v>
      </c>
      <c r="B42" s="196" t="s">
        <v>18</v>
      </c>
      <c r="C42" s="49"/>
      <c r="D42" s="50"/>
      <c r="E42" s="50"/>
      <c r="F42" s="50"/>
      <c r="G42" s="197"/>
      <c r="H42" s="198"/>
    </row>
    <row r="43" spans="1:8" s="13" customFormat="1" x14ac:dyDescent="0.25">
      <c r="A43" s="30"/>
      <c r="B43" s="31"/>
      <c r="C43" s="32"/>
      <c r="F43" s="33"/>
    </row>
    <row r="44" spans="1:8" s="13" customFormat="1" x14ac:dyDescent="0.25">
      <c r="A44" s="30"/>
      <c r="B44" s="31"/>
      <c r="C44" s="32"/>
      <c r="F44" s="33"/>
    </row>
    <row r="45" spans="1:8" s="13" customFormat="1" x14ac:dyDescent="0.25">
      <c r="A45" s="30"/>
      <c r="B45" s="31"/>
      <c r="C45" s="32"/>
      <c r="F45" s="33"/>
    </row>
    <row r="46" spans="1:8" s="13" customFormat="1" x14ac:dyDescent="0.25">
      <c r="A46" s="30"/>
      <c r="B46" s="31"/>
      <c r="C46" s="32"/>
      <c r="F46" s="33"/>
    </row>
    <row r="47" spans="1:8" s="13" customFormat="1" x14ac:dyDescent="0.25">
      <c r="A47" s="30"/>
      <c r="B47" s="31"/>
      <c r="C47" s="32"/>
      <c r="F47" s="33"/>
    </row>
    <row r="48" spans="1:8" s="13" customFormat="1" x14ac:dyDescent="0.25">
      <c r="A48" s="30"/>
      <c r="B48" s="31"/>
      <c r="C48" s="32"/>
      <c r="F48" s="33"/>
    </row>
    <row r="49" spans="1:6" s="13" customFormat="1" x14ac:dyDescent="0.25">
      <c r="A49" s="30"/>
      <c r="B49" s="31"/>
      <c r="C49" s="32"/>
      <c r="F49" s="33"/>
    </row>
    <row r="50" spans="1:6" s="13" customFormat="1" x14ac:dyDescent="0.25">
      <c r="A50" s="30"/>
      <c r="B50" s="31"/>
      <c r="C50" s="32"/>
      <c r="F50" s="33"/>
    </row>
    <row r="51" spans="1:6" s="13" customFormat="1" x14ac:dyDescent="0.25">
      <c r="A51" s="30"/>
      <c r="B51" s="31"/>
      <c r="C51" s="32"/>
      <c r="F51" s="33"/>
    </row>
    <row r="52" spans="1:6" s="13" customFormat="1" x14ac:dyDescent="0.25">
      <c r="A52" s="30"/>
      <c r="B52" s="31"/>
      <c r="C52" s="32"/>
      <c r="F52" s="33"/>
    </row>
    <row r="53" spans="1:6" s="13" customFormat="1" x14ac:dyDescent="0.25">
      <c r="A53" s="30"/>
      <c r="B53" s="31"/>
      <c r="C53" s="32"/>
      <c r="F53" s="33"/>
    </row>
    <row r="54" spans="1:6" s="13" customFormat="1" x14ac:dyDescent="0.25">
      <c r="A54" s="30"/>
      <c r="B54" s="31"/>
      <c r="C54" s="32"/>
      <c r="F54" s="33"/>
    </row>
    <row r="55" spans="1:6" s="13" customFormat="1" x14ac:dyDescent="0.25">
      <c r="A55" s="30"/>
      <c r="B55" s="31"/>
      <c r="C55" s="32"/>
      <c r="F55" s="33"/>
    </row>
    <row r="56" spans="1:6" s="13" customFormat="1" x14ac:dyDescent="0.25">
      <c r="A56" s="30"/>
      <c r="B56" s="31"/>
      <c r="C56" s="32"/>
      <c r="F56" s="33"/>
    </row>
    <row r="57" spans="1:6" s="13" customFormat="1" x14ac:dyDescent="0.25">
      <c r="A57" s="30"/>
      <c r="B57" s="31"/>
      <c r="C57" s="32"/>
      <c r="F57" s="33"/>
    </row>
    <row r="58" spans="1:6" s="13" customFormat="1" x14ac:dyDescent="0.25">
      <c r="A58" s="30"/>
      <c r="B58" s="31"/>
      <c r="C58" s="32"/>
      <c r="F58" s="33"/>
    </row>
    <row r="59" spans="1:6" s="13" customFormat="1" x14ac:dyDescent="0.25">
      <c r="A59" s="30"/>
      <c r="B59" s="31"/>
      <c r="C59" s="32"/>
      <c r="F59" s="33"/>
    </row>
    <row r="60" spans="1:6" s="13" customFormat="1" x14ac:dyDescent="0.25">
      <c r="A60" s="30"/>
      <c r="B60" s="31"/>
      <c r="C60" s="32"/>
      <c r="F60" s="33"/>
    </row>
    <row r="61" spans="1:6" s="13" customFormat="1" x14ac:dyDescent="0.25">
      <c r="A61" s="30"/>
      <c r="B61" s="31"/>
      <c r="C61" s="32"/>
      <c r="F61" s="33"/>
    </row>
    <row r="62" spans="1:6" s="13" customFormat="1" x14ac:dyDescent="0.25">
      <c r="A62" s="30"/>
      <c r="B62" s="31"/>
      <c r="C62" s="32"/>
      <c r="F62" s="33"/>
    </row>
    <row r="63" spans="1:6" s="13" customFormat="1" x14ac:dyDescent="0.25">
      <c r="A63" s="30"/>
      <c r="B63" s="31"/>
      <c r="C63" s="32"/>
      <c r="F63" s="33"/>
    </row>
    <row r="64" spans="1:6" s="13" customFormat="1" x14ac:dyDescent="0.25">
      <c r="A64" s="30"/>
      <c r="B64" s="31"/>
      <c r="C64" s="32"/>
      <c r="F64" s="33"/>
    </row>
    <row r="65" spans="1:6" s="13" customFormat="1" x14ac:dyDescent="0.25">
      <c r="A65" s="30"/>
      <c r="B65" s="31"/>
      <c r="C65" s="32"/>
      <c r="F65" s="33"/>
    </row>
    <row r="66" spans="1:6" s="13" customFormat="1" x14ac:dyDescent="0.25">
      <c r="A66" s="30"/>
      <c r="B66" s="31"/>
      <c r="C66" s="32"/>
      <c r="F66" s="33"/>
    </row>
    <row r="67" spans="1:6" s="13" customFormat="1" x14ac:dyDescent="0.25">
      <c r="A67" s="30"/>
      <c r="B67" s="31"/>
      <c r="C67" s="32"/>
      <c r="F67" s="33"/>
    </row>
    <row r="68" spans="1:6" s="13" customFormat="1" x14ac:dyDescent="0.25">
      <c r="A68" s="30"/>
      <c r="B68" s="31"/>
      <c r="C68" s="32"/>
      <c r="F68" s="33"/>
    </row>
    <row r="69" spans="1:6" s="13" customFormat="1" x14ac:dyDescent="0.25">
      <c r="A69" s="30"/>
      <c r="B69" s="31"/>
      <c r="C69" s="32"/>
      <c r="F69" s="33"/>
    </row>
    <row r="70" spans="1:6" s="13" customFormat="1" x14ac:dyDescent="0.25">
      <c r="A70" s="30"/>
      <c r="B70" s="31"/>
      <c r="C70" s="32"/>
      <c r="F70" s="33"/>
    </row>
    <row r="71" spans="1:6" s="13" customFormat="1" x14ac:dyDescent="0.25">
      <c r="A71" s="30"/>
      <c r="B71" s="31"/>
      <c r="C71" s="32"/>
      <c r="F71" s="33"/>
    </row>
    <row r="72" spans="1:6" s="13" customFormat="1" x14ac:dyDescent="0.25">
      <c r="A72" s="30"/>
      <c r="B72" s="31"/>
      <c r="C72" s="32"/>
      <c r="F72" s="33"/>
    </row>
    <row r="73" spans="1:6" s="13" customFormat="1" x14ac:dyDescent="0.25">
      <c r="A73" s="30"/>
      <c r="B73" s="31"/>
      <c r="C73" s="32"/>
      <c r="F73" s="33"/>
    </row>
    <row r="74" spans="1:6" s="13" customFormat="1" x14ac:dyDescent="0.25">
      <c r="A74" s="30"/>
      <c r="B74" s="31"/>
      <c r="C74" s="32"/>
      <c r="F74" s="33"/>
    </row>
    <row r="75" spans="1:6" s="13" customFormat="1" x14ac:dyDescent="0.25">
      <c r="A75" s="30"/>
      <c r="B75" s="31"/>
      <c r="C75" s="32"/>
      <c r="F75" s="33"/>
    </row>
    <row r="76" spans="1:6" s="13" customFormat="1" x14ac:dyDescent="0.25">
      <c r="A76" s="30"/>
      <c r="B76" s="31"/>
      <c r="C76" s="32"/>
      <c r="F76" s="33"/>
    </row>
    <row r="77" spans="1:6" s="13" customFormat="1" x14ac:dyDescent="0.25">
      <c r="A77" s="30"/>
      <c r="B77" s="31"/>
      <c r="C77" s="32"/>
      <c r="F77" s="33"/>
    </row>
    <row r="78" spans="1:6" s="13" customFormat="1" x14ac:dyDescent="0.25">
      <c r="A78" s="30"/>
      <c r="B78" s="31"/>
      <c r="C78" s="32"/>
      <c r="F78" s="33"/>
    </row>
    <row r="79" spans="1:6" s="13" customFormat="1" x14ac:dyDescent="0.25">
      <c r="A79" s="30"/>
      <c r="B79" s="31"/>
      <c r="C79" s="32"/>
      <c r="F79" s="33"/>
    </row>
    <row r="80" spans="1:6" s="13" customFormat="1" x14ac:dyDescent="0.25">
      <c r="A80" s="30"/>
      <c r="B80" s="31"/>
      <c r="C80" s="32"/>
      <c r="F80" s="33"/>
    </row>
    <row r="81" spans="1:6" s="13" customFormat="1" x14ac:dyDescent="0.25">
      <c r="A81" s="30"/>
      <c r="B81" s="31"/>
      <c r="C81" s="32"/>
      <c r="F81" s="33"/>
    </row>
    <row r="82" spans="1:6" s="13" customFormat="1" x14ac:dyDescent="0.25">
      <c r="A82" s="30"/>
      <c r="B82" s="31"/>
      <c r="C82" s="32"/>
      <c r="F82" s="33"/>
    </row>
    <row r="83" spans="1:6" s="13" customFormat="1" x14ac:dyDescent="0.25">
      <c r="A83" s="30"/>
      <c r="B83" s="31"/>
      <c r="C83" s="32"/>
      <c r="F83" s="33"/>
    </row>
    <row r="84" spans="1:6" s="13" customFormat="1" x14ac:dyDescent="0.25">
      <c r="A84" s="30"/>
      <c r="B84" s="31"/>
      <c r="C84" s="32"/>
      <c r="F84" s="33"/>
    </row>
    <row r="85" spans="1:6" s="13" customFormat="1" x14ac:dyDescent="0.25">
      <c r="A85" s="30"/>
      <c r="B85" s="31"/>
      <c r="C85" s="32"/>
      <c r="F85" s="33"/>
    </row>
    <row r="86" spans="1:6" s="13" customFormat="1" x14ac:dyDescent="0.25">
      <c r="A86" s="30"/>
      <c r="B86" s="31"/>
      <c r="C86" s="32"/>
      <c r="F86" s="33"/>
    </row>
    <row r="87" spans="1:6" s="13" customFormat="1" x14ac:dyDescent="0.25">
      <c r="A87" s="30"/>
      <c r="B87" s="31"/>
      <c r="C87" s="32"/>
      <c r="F87" s="33"/>
    </row>
    <row r="88" spans="1:6" s="13" customFormat="1" x14ac:dyDescent="0.25">
      <c r="A88" s="30"/>
      <c r="B88" s="31"/>
      <c r="C88" s="32"/>
      <c r="F88" s="33"/>
    </row>
    <row r="89" spans="1:6" s="13" customFormat="1" x14ac:dyDescent="0.25">
      <c r="A89" s="30"/>
      <c r="B89" s="31"/>
      <c r="C89" s="32"/>
      <c r="F89" s="33"/>
    </row>
    <row r="90" spans="1:6" s="13" customFormat="1" x14ac:dyDescent="0.25">
      <c r="A90" s="30"/>
      <c r="B90" s="31"/>
      <c r="C90" s="32"/>
      <c r="F90" s="33"/>
    </row>
    <row r="91" spans="1:6" s="13" customFormat="1" x14ac:dyDescent="0.25">
      <c r="A91" s="30"/>
      <c r="B91" s="31"/>
      <c r="C91" s="32"/>
      <c r="F91" s="33"/>
    </row>
    <row r="92" spans="1:6" s="13" customFormat="1" x14ac:dyDescent="0.25">
      <c r="A92" s="30"/>
      <c r="B92" s="31"/>
      <c r="C92" s="32"/>
      <c r="F92" s="33"/>
    </row>
    <row r="93" spans="1:6" s="13" customFormat="1" x14ac:dyDescent="0.25">
      <c r="A93" s="30"/>
      <c r="B93" s="31"/>
      <c r="C93" s="32"/>
      <c r="F93" s="33"/>
    </row>
    <row r="94" spans="1:6" s="13" customFormat="1" x14ac:dyDescent="0.25">
      <c r="A94" s="30"/>
      <c r="B94" s="31"/>
      <c r="C94" s="32"/>
      <c r="F94" s="33"/>
    </row>
    <row r="95" spans="1:6" s="13" customFormat="1" x14ac:dyDescent="0.25">
      <c r="A95" s="30"/>
      <c r="B95" s="31"/>
      <c r="C95" s="32"/>
      <c r="F95" s="33"/>
    </row>
    <row r="96" spans="1:6" s="13" customFormat="1" x14ac:dyDescent="0.25">
      <c r="A96" s="30"/>
      <c r="B96" s="31"/>
      <c r="C96" s="32"/>
      <c r="F96" s="33"/>
    </row>
    <row r="97" spans="1:6" s="13" customFormat="1" x14ac:dyDescent="0.25">
      <c r="A97" s="30"/>
      <c r="B97" s="31"/>
      <c r="C97" s="32"/>
      <c r="F97" s="33"/>
    </row>
    <row r="98" spans="1:6" s="13" customFormat="1" x14ac:dyDescent="0.25">
      <c r="A98" s="30"/>
      <c r="B98" s="31"/>
      <c r="C98" s="32"/>
      <c r="F98" s="33"/>
    </row>
    <row r="99" spans="1:6" s="36" customFormat="1" x14ac:dyDescent="0.25">
      <c r="A99" s="30"/>
      <c r="B99" s="31"/>
      <c r="C99" s="35"/>
      <c r="F99" s="33"/>
    </row>
    <row r="100" spans="1:6" s="36" customFormat="1" x14ac:dyDescent="0.25">
      <c r="A100" s="30"/>
      <c r="B100" s="31"/>
      <c r="C100" s="35"/>
      <c r="F100" s="33"/>
    </row>
    <row r="101" spans="1:6" s="36" customFormat="1" x14ac:dyDescent="0.25">
      <c r="A101" s="30"/>
      <c r="B101" s="31"/>
      <c r="C101" s="35"/>
      <c r="F101" s="33"/>
    </row>
    <row r="102" spans="1:6" s="36" customFormat="1" x14ac:dyDescent="0.25">
      <c r="A102" s="30"/>
      <c r="B102" s="31"/>
      <c r="C102" s="35"/>
      <c r="F102" s="33"/>
    </row>
    <row r="103" spans="1:6" s="36" customFormat="1" x14ac:dyDescent="0.25">
      <c r="A103" s="30"/>
      <c r="B103" s="31"/>
      <c r="C103" s="35"/>
      <c r="F103" s="33"/>
    </row>
    <row r="104" spans="1:6" s="36" customFormat="1" x14ac:dyDescent="0.25">
      <c r="A104" s="30"/>
      <c r="B104" s="31"/>
      <c r="C104" s="35"/>
      <c r="F104" s="33"/>
    </row>
    <row r="105" spans="1:6" s="36" customFormat="1" x14ac:dyDescent="0.25">
      <c r="A105" s="30"/>
      <c r="B105" s="31"/>
      <c r="C105" s="35"/>
      <c r="F105" s="33"/>
    </row>
    <row r="106" spans="1:6" s="36" customFormat="1" x14ac:dyDescent="0.25">
      <c r="A106" s="30"/>
      <c r="B106" s="31"/>
      <c r="C106" s="35"/>
      <c r="F106" s="33"/>
    </row>
    <row r="107" spans="1:6" s="36" customFormat="1" x14ac:dyDescent="0.25">
      <c r="A107" s="30"/>
      <c r="B107" s="31"/>
      <c r="C107" s="35"/>
      <c r="F107" s="33"/>
    </row>
    <row r="108" spans="1:6" s="36" customFormat="1" x14ac:dyDescent="0.25">
      <c r="A108" s="30"/>
      <c r="B108" s="31"/>
      <c r="C108" s="35"/>
      <c r="F108" s="33"/>
    </row>
    <row r="109" spans="1:6" s="36" customFormat="1" x14ac:dyDescent="0.25">
      <c r="A109" s="30"/>
      <c r="B109" s="31"/>
      <c r="C109" s="35"/>
      <c r="F109" s="33"/>
    </row>
    <row r="110" spans="1:6" s="36" customFormat="1" x14ac:dyDescent="0.25">
      <c r="A110" s="30"/>
      <c r="B110" s="31"/>
      <c r="C110" s="35"/>
      <c r="F110" s="33"/>
    </row>
    <row r="111" spans="1:6" s="36" customFormat="1" x14ac:dyDescent="0.25">
      <c r="A111" s="30"/>
      <c r="B111" s="31"/>
      <c r="C111" s="35"/>
      <c r="F111" s="33"/>
    </row>
    <row r="112" spans="1:6" s="36" customFormat="1" x14ac:dyDescent="0.25">
      <c r="A112" s="30"/>
      <c r="B112" s="31"/>
      <c r="C112" s="35"/>
      <c r="F112" s="33"/>
    </row>
    <row r="113" spans="1:6" s="36" customFormat="1" x14ac:dyDescent="0.25">
      <c r="A113" s="30"/>
      <c r="B113" s="31"/>
      <c r="C113" s="35"/>
      <c r="F113" s="33"/>
    </row>
    <row r="114" spans="1:6" s="36" customFormat="1" x14ac:dyDescent="0.25">
      <c r="A114" s="30"/>
      <c r="B114" s="31"/>
      <c r="C114" s="35"/>
      <c r="F114" s="33"/>
    </row>
    <row r="115" spans="1:6" s="36" customFormat="1" x14ac:dyDescent="0.25">
      <c r="A115" s="30"/>
      <c r="B115" s="31"/>
      <c r="C115" s="35"/>
      <c r="F115" s="33"/>
    </row>
    <row r="116" spans="1:6" s="36" customFormat="1" x14ac:dyDescent="0.25">
      <c r="A116" s="30"/>
      <c r="B116" s="31"/>
      <c r="C116" s="35"/>
      <c r="F116" s="33"/>
    </row>
    <row r="117" spans="1:6" s="36" customFormat="1" x14ac:dyDescent="0.25">
      <c r="A117" s="30"/>
      <c r="B117" s="31"/>
      <c r="C117" s="35"/>
      <c r="F117" s="33"/>
    </row>
    <row r="118" spans="1:6" s="36" customFormat="1" x14ac:dyDescent="0.25">
      <c r="A118" s="30"/>
      <c r="B118" s="31"/>
      <c r="C118" s="35"/>
      <c r="F118" s="33"/>
    </row>
    <row r="119" spans="1:6" s="36" customFormat="1" x14ac:dyDescent="0.25">
      <c r="A119" s="30"/>
      <c r="B119" s="31"/>
      <c r="C119" s="35"/>
      <c r="F119" s="33"/>
    </row>
    <row r="120" spans="1:6" s="36" customFormat="1" x14ac:dyDescent="0.25">
      <c r="A120" s="30"/>
      <c r="B120" s="31"/>
      <c r="C120" s="35"/>
      <c r="F120" s="33"/>
    </row>
    <row r="121" spans="1:6" s="36" customFormat="1" x14ac:dyDescent="0.25">
      <c r="A121" s="30"/>
      <c r="B121" s="31"/>
      <c r="C121" s="35"/>
      <c r="F121" s="33"/>
    </row>
    <row r="122" spans="1:6" s="36" customFormat="1" x14ac:dyDescent="0.25">
      <c r="A122" s="30"/>
      <c r="B122" s="31"/>
      <c r="C122" s="35"/>
      <c r="F122" s="33"/>
    </row>
    <row r="123" spans="1:6" s="36" customFormat="1" x14ac:dyDescent="0.25">
      <c r="A123" s="30"/>
      <c r="B123" s="31"/>
      <c r="C123" s="35"/>
      <c r="F123" s="33"/>
    </row>
    <row r="124" spans="1:6" s="36" customFormat="1" x14ac:dyDescent="0.25">
      <c r="A124" s="30"/>
      <c r="B124" s="31"/>
      <c r="C124" s="35"/>
      <c r="F124" s="33"/>
    </row>
    <row r="125" spans="1:6" s="36" customFormat="1" x14ac:dyDescent="0.25">
      <c r="A125" s="30"/>
      <c r="B125" s="31"/>
      <c r="C125" s="35"/>
      <c r="F125" s="33"/>
    </row>
    <row r="126" spans="1:6" s="36" customFormat="1" x14ac:dyDescent="0.25">
      <c r="A126" s="30"/>
      <c r="B126" s="31"/>
      <c r="C126" s="35"/>
      <c r="F126" s="33"/>
    </row>
    <row r="127" spans="1:6" s="36" customFormat="1" x14ac:dyDescent="0.25">
      <c r="A127" s="30"/>
      <c r="B127" s="31"/>
      <c r="C127" s="35"/>
      <c r="F127" s="33"/>
    </row>
    <row r="128" spans="1:6" s="36" customFormat="1" x14ac:dyDescent="0.25">
      <c r="A128" s="30"/>
      <c r="B128" s="31"/>
      <c r="C128" s="35"/>
      <c r="F128" s="33"/>
    </row>
    <row r="129" spans="1:6" s="36" customFormat="1" x14ac:dyDescent="0.25">
      <c r="A129" s="30"/>
      <c r="B129" s="31"/>
      <c r="C129" s="35"/>
      <c r="F129" s="33"/>
    </row>
    <row r="130" spans="1:6" s="36" customFormat="1" x14ac:dyDescent="0.25">
      <c r="A130" s="30"/>
      <c r="B130" s="31"/>
      <c r="C130" s="35"/>
      <c r="F130" s="33"/>
    </row>
    <row r="131" spans="1:6" s="36" customFormat="1" x14ac:dyDescent="0.25">
      <c r="A131" s="30"/>
      <c r="B131" s="31"/>
      <c r="C131" s="35"/>
      <c r="F131" s="33"/>
    </row>
    <row r="132" spans="1:6" s="36" customFormat="1" x14ac:dyDescent="0.25">
      <c r="A132" s="30"/>
      <c r="B132" s="31"/>
      <c r="C132" s="35"/>
      <c r="F132" s="33"/>
    </row>
    <row r="133" spans="1:6" s="36" customFormat="1" x14ac:dyDescent="0.25">
      <c r="A133" s="30"/>
      <c r="B133" s="31"/>
      <c r="C133" s="35"/>
      <c r="F133" s="33"/>
    </row>
    <row r="134" spans="1:6" s="36" customFormat="1" x14ac:dyDescent="0.25">
      <c r="A134" s="30"/>
      <c r="B134" s="31"/>
      <c r="C134" s="35"/>
      <c r="F134" s="33"/>
    </row>
    <row r="135" spans="1:6" s="36" customFormat="1" x14ac:dyDescent="0.25">
      <c r="A135" s="30"/>
      <c r="B135" s="31"/>
      <c r="C135" s="35"/>
      <c r="F135" s="33"/>
    </row>
    <row r="136" spans="1:6" s="36" customFormat="1" x14ac:dyDescent="0.25">
      <c r="A136" s="30"/>
      <c r="B136" s="31"/>
      <c r="C136" s="35"/>
      <c r="F136" s="33"/>
    </row>
    <row r="137" spans="1:6" s="36" customFormat="1" x14ac:dyDescent="0.25">
      <c r="A137" s="30"/>
      <c r="B137" s="31"/>
      <c r="C137" s="35"/>
      <c r="F137" s="33"/>
    </row>
    <row r="138" spans="1:6" s="36" customFormat="1" x14ac:dyDescent="0.25">
      <c r="A138" s="30"/>
      <c r="B138" s="31"/>
      <c r="C138" s="35"/>
      <c r="F138" s="33"/>
    </row>
    <row r="139" spans="1:6" s="36" customFormat="1" x14ac:dyDescent="0.25">
      <c r="A139" s="30"/>
      <c r="B139" s="31"/>
      <c r="C139" s="35"/>
      <c r="F139" s="33"/>
    </row>
    <row r="140" spans="1:6" s="36" customFormat="1" x14ac:dyDescent="0.25">
      <c r="A140" s="30"/>
      <c r="B140" s="31"/>
      <c r="C140" s="35"/>
      <c r="F140" s="33"/>
    </row>
    <row r="141" spans="1:6" s="36" customFormat="1" x14ac:dyDescent="0.25">
      <c r="A141" s="30"/>
      <c r="B141" s="31"/>
      <c r="C141" s="35"/>
      <c r="F141" s="33"/>
    </row>
    <row r="142" spans="1:6" s="36" customFormat="1" x14ac:dyDescent="0.25">
      <c r="A142" s="30"/>
      <c r="B142" s="31"/>
      <c r="C142" s="35"/>
      <c r="F142" s="33"/>
    </row>
    <row r="143" spans="1:6" s="36" customFormat="1" x14ac:dyDescent="0.25">
      <c r="A143" s="30"/>
      <c r="B143" s="31"/>
      <c r="C143" s="35"/>
      <c r="F143" s="33"/>
    </row>
    <row r="144" spans="1:6" s="36" customFormat="1" x14ac:dyDescent="0.25">
      <c r="A144" s="30"/>
      <c r="B144" s="31"/>
      <c r="C144" s="35"/>
      <c r="F144" s="33"/>
    </row>
    <row r="145" spans="1:6" s="36" customFormat="1" x14ac:dyDescent="0.25">
      <c r="A145" s="30"/>
      <c r="B145" s="31"/>
      <c r="C145" s="35"/>
      <c r="F145" s="33"/>
    </row>
    <row r="146" spans="1:6" s="36" customFormat="1" x14ac:dyDescent="0.25">
      <c r="A146" s="30"/>
      <c r="B146" s="31"/>
      <c r="C146" s="35"/>
      <c r="F146" s="33"/>
    </row>
    <row r="147" spans="1:6" s="36" customFormat="1" x14ac:dyDescent="0.25">
      <c r="A147" s="30"/>
      <c r="B147" s="31"/>
      <c r="C147" s="35"/>
      <c r="F147" s="33"/>
    </row>
    <row r="148" spans="1:6" s="36" customFormat="1" x14ac:dyDescent="0.25">
      <c r="A148" s="30"/>
      <c r="B148" s="31"/>
      <c r="C148" s="35"/>
      <c r="F148" s="33"/>
    </row>
    <row r="149" spans="1:6" s="36" customFormat="1" x14ac:dyDescent="0.25">
      <c r="A149" s="30"/>
      <c r="B149" s="31"/>
      <c r="C149" s="35"/>
      <c r="F149" s="33"/>
    </row>
    <row r="150" spans="1:6" s="36" customFormat="1" x14ac:dyDescent="0.25">
      <c r="A150" s="30"/>
      <c r="B150" s="31"/>
      <c r="C150" s="35"/>
      <c r="F150" s="33"/>
    </row>
    <row r="151" spans="1:6" s="36" customFormat="1" x14ac:dyDescent="0.25">
      <c r="A151" s="30"/>
      <c r="B151" s="31"/>
      <c r="C151" s="35"/>
      <c r="F151" s="33"/>
    </row>
    <row r="152" spans="1:6" s="36" customFormat="1" x14ac:dyDescent="0.25">
      <c r="A152" s="30"/>
      <c r="B152" s="31"/>
      <c r="C152" s="35"/>
      <c r="F152" s="33"/>
    </row>
    <row r="153" spans="1:6" s="36" customFormat="1" x14ac:dyDescent="0.25">
      <c r="A153" s="30"/>
      <c r="B153" s="31"/>
      <c r="C153" s="35"/>
      <c r="F153" s="33"/>
    </row>
    <row r="154" spans="1:6" s="36" customFormat="1" x14ac:dyDescent="0.25">
      <c r="A154" s="30"/>
      <c r="B154" s="31"/>
      <c r="C154" s="35"/>
      <c r="F154" s="33"/>
    </row>
    <row r="155" spans="1:6" s="36" customFormat="1" x14ac:dyDescent="0.25">
      <c r="A155" s="30"/>
      <c r="B155" s="31"/>
      <c r="C155" s="35"/>
      <c r="F155" s="33"/>
    </row>
    <row r="156" spans="1:6" s="36" customFormat="1" x14ac:dyDescent="0.25">
      <c r="A156" s="30"/>
      <c r="B156" s="31"/>
      <c r="C156" s="35"/>
      <c r="F156" s="33"/>
    </row>
    <row r="157" spans="1:6" s="36" customFormat="1" x14ac:dyDescent="0.25">
      <c r="A157" s="30"/>
      <c r="B157" s="31"/>
      <c r="C157" s="35"/>
      <c r="F157" s="33"/>
    </row>
    <row r="158" spans="1:6" s="36" customFormat="1" x14ac:dyDescent="0.25">
      <c r="A158" s="30"/>
      <c r="B158" s="31"/>
      <c r="C158" s="35"/>
      <c r="F158" s="33"/>
    </row>
    <row r="159" spans="1:6" s="36" customFormat="1" x14ac:dyDescent="0.25">
      <c r="A159" s="30"/>
      <c r="B159" s="31"/>
      <c r="C159" s="35"/>
      <c r="F159" s="33"/>
    </row>
    <row r="160" spans="1:6" s="36" customFormat="1" x14ac:dyDescent="0.25">
      <c r="A160" s="30"/>
      <c r="B160" s="31"/>
      <c r="C160" s="35"/>
      <c r="F160" s="33"/>
    </row>
    <row r="161" spans="1:6" s="36" customFormat="1" x14ac:dyDescent="0.25">
      <c r="A161" s="30"/>
      <c r="B161" s="31"/>
      <c r="C161" s="35"/>
      <c r="F161" s="33"/>
    </row>
    <row r="162" spans="1:6" s="36" customFormat="1" x14ac:dyDescent="0.25">
      <c r="A162" s="30"/>
      <c r="B162" s="31"/>
      <c r="C162" s="35"/>
      <c r="F162" s="33"/>
    </row>
    <row r="163" spans="1:6" s="36" customFormat="1" x14ac:dyDescent="0.25">
      <c r="A163" s="30"/>
      <c r="B163" s="31"/>
      <c r="C163" s="35"/>
      <c r="F163" s="33"/>
    </row>
    <row r="164" spans="1:6" s="36" customFormat="1" x14ac:dyDescent="0.25">
      <c r="A164" s="30"/>
      <c r="B164" s="31"/>
      <c r="C164" s="35"/>
      <c r="F164" s="33"/>
    </row>
    <row r="165" spans="1:6" s="36" customFormat="1" x14ac:dyDescent="0.25">
      <c r="A165" s="30"/>
      <c r="B165" s="31"/>
      <c r="C165" s="35"/>
      <c r="F165" s="33"/>
    </row>
    <row r="166" spans="1:6" s="36" customFormat="1" x14ac:dyDescent="0.25">
      <c r="A166" s="30"/>
      <c r="B166" s="31"/>
      <c r="C166" s="35"/>
      <c r="F166" s="33"/>
    </row>
    <row r="167" spans="1:6" s="36" customFormat="1" x14ac:dyDescent="0.25">
      <c r="A167" s="30"/>
      <c r="B167" s="31"/>
      <c r="C167" s="35"/>
      <c r="F167" s="33"/>
    </row>
    <row r="168" spans="1:6" s="36" customFormat="1" x14ac:dyDescent="0.25">
      <c r="A168" s="30"/>
      <c r="B168" s="31"/>
      <c r="C168" s="35"/>
      <c r="F168" s="33"/>
    </row>
    <row r="169" spans="1:6" s="36" customFormat="1" x14ac:dyDescent="0.25">
      <c r="A169" s="30"/>
      <c r="B169" s="31"/>
      <c r="C169" s="35"/>
      <c r="F169" s="33"/>
    </row>
    <row r="170" spans="1:6" s="36" customFormat="1" x14ac:dyDescent="0.25">
      <c r="A170" s="30"/>
      <c r="B170" s="31"/>
      <c r="C170" s="35"/>
      <c r="F170" s="33"/>
    </row>
    <row r="171" spans="1:6" s="36" customFormat="1" x14ac:dyDescent="0.25">
      <c r="A171" s="30"/>
      <c r="B171" s="31"/>
      <c r="C171" s="35"/>
      <c r="F171" s="33"/>
    </row>
    <row r="172" spans="1:6" s="36" customFormat="1" x14ac:dyDescent="0.25">
      <c r="A172" s="30"/>
      <c r="B172" s="31"/>
      <c r="C172" s="35"/>
      <c r="F172" s="33"/>
    </row>
    <row r="173" spans="1:6" s="36" customFormat="1" x14ac:dyDescent="0.25">
      <c r="A173" s="30"/>
      <c r="B173" s="31"/>
      <c r="C173" s="35"/>
      <c r="F173" s="33"/>
    </row>
    <row r="174" spans="1:6" s="36" customFormat="1" x14ac:dyDescent="0.25">
      <c r="A174" s="30"/>
      <c r="B174" s="31"/>
      <c r="C174" s="35"/>
      <c r="F174" s="33"/>
    </row>
    <row r="175" spans="1:6" s="36" customFormat="1" x14ac:dyDescent="0.25">
      <c r="A175" s="30"/>
      <c r="B175" s="31"/>
      <c r="C175" s="35"/>
      <c r="F175" s="33"/>
    </row>
    <row r="176" spans="1:6" s="36" customFormat="1" x14ac:dyDescent="0.25">
      <c r="A176" s="30"/>
      <c r="B176" s="31"/>
      <c r="C176" s="35"/>
      <c r="F176" s="33"/>
    </row>
    <row r="177" spans="1:6" s="36" customFormat="1" x14ac:dyDescent="0.25">
      <c r="A177" s="30"/>
      <c r="B177" s="31"/>
      <c r="C177" s="35"/>
      <c r="F177" s="33"/>
    </row>
    <row r="178" spans="1:6" s="36" customFormat="1" x14ac:dyDescent="0.25">
      <c r="A178" s="30"/>
      <c r="B178" s="31"/>
      <c r="C178" s="35"/>
      <c r="F178" s="33"/>
    </row>
    <row r="179" spans="1:6" s="36" customFormat="1" x14ac:dyDescent="0.25">
      <c r="A179" s="30"/>
      <c r="B179" s="31"/>
      <c r="C179" s="35"/>
      <c r="F179" s="33"/>
    </row>
    <row r="180" spans="1:6" s="36" customFormat="1" x14ac:dyDescent="0.25">
      <c r="A180" s="30"/>
      <c r="B180" s="31"/>
      <c r="C180" s="35"/>
      <c r="F180" s="33"/>
    </row>
    <row r="181" spans="1:6" s="36" customFormat="1" x14ac:dyDescent="0.25">
      <c r="A181" s="30"/>
      <c r="B181" s="31"/>
      <c r="C181" s="35"/>
      <c r="F181" s="33"/>
    </row>
    <row r="182" spans="1:6" s="36" customFormat="1" x14ac:dyDescent="0.25">
      <c r="A182" s="30"/>
      <c r="B182" s="31"/>
      <c r="C182" s="35"/>
      <c r="F182" s="33"/>
    </row>
    <row r="183" spans="1:6" s="36" customFormat="1" x14ac:dyDescent="0.25">
      <c r="A183" s="30"/>
      <c r="B183" s="31"/>
      <c r="C183" s="35"/>
      <c r="F183" s="33"/>
    </row>
    <row r="184" spans="1:6" s="36" customFormat="1" x14ac:dyDescent="0.25">
      <c r="A184" s="30"/>
      <c r="B184" s="31"/>
      <c r="C184" s="35"/>
      <c r="F184" s="33"/>
    </row>
    <row r="185" spans="1:6" s="36" customFormat="1" x14ac:dyDescent="0.25">
      <c r="A185" s="30"/>
      <c r="B185" s="31"/>
      <c r="C185" s="35"/>
      <c r="F185" s="33"/>
    </row>
    <row r="186" spans="1:6" s="36" customFormat="1" x14ac:dyDescent="0.25">
      <c r="A186" s="30"/>
      <c r="B186" s="31"/>
      <c r="C186" s="35"/>
      <c r="F186" s="33"/>
    </row>
    <row r="187" spans="1:6" s="36" customFormat="1" x14ac:dyDescent="0.25">
      <c r="A187" s="30"/>
      <c r="B187" s="31"/>
      <c r="C187" s="35"/>
      <c r="F187" s="33"/>
    </row>
    <row r="188" spans="1:6" s="36" customFormat="1" x14ac:dyDescent="0.25">
      <c r="A188" s="30"/>
      <c r="B188" s="31"/>
      <c r="C188" s="35"/>
      <c r="F188" s="33"/>
    </row>
    <row r="189" spans="1:6" s="36" customFormat="1" x14ac:dyDescent="0.25">
      <c r="A189" s="30"/>
      <c r="B189" s="31"/>
      <c r="C189" s="35"/>
      <c r="F189" s="33"/>
    </row>
    <row r="190" spans="1:6" s="36" customFormat="1" x14ac:dyDescent="0.25">
      <c r="A190" s="30"/>
      <c r="B190" s="31"/>
      <c r="C190" s="35"/>
      <c r="F190" s="33"/>
    </row>
    <row r="191" spans="1:6" s="36" customFormat="1" x14ac:dyDescent="0.25">
      <c r="A191" s="30"/>
      <c r="B191" s="31"/>
      <c r="C191" s="35"/>
      <c r="F191" s="33"/>
    </row>
    <row r="192" spans="1:6" s="36" customFormat="1" x14ac:dyDescent="0.25">
      <c r="A192" s="30"/>
      <c r="B192" s="31"/>
      <c r="C192" s="35"/>
      <c r="F192" s="33"/>
    </row>
    <row r="193" spans="1:6" s="36" customFormat="1" x14ac:dyDescent="0.25">
      <c r="A193" s="30"/>
      <c r="B193" s="31"/>
      <c r="C193" s="35"/>
      <c r="F193" s="33"/>
    </row>
    <row r="194" spans="1:6" s="36" customFormat="1" x14ac:dyDescent="0.25">
      <c r="A194" s="30"/>
      <c r="B194" s="31"/>
      <c r="C194" s="35"/>
      <c r="F194" s="33"/>
    </row>
    <row r="195" spans="1:6" s="36" customFormat="1" x14ac:dyDescent="0.25">
      <c r="A195" s="30"/>
      <c r="B195" s="31"/>
      <c r="C195" s="35"/>
      <c r="F195" s="33"/>
    </row>
    <row r="196" spans="1:6" s="36" customFormat="1" x14ac:dyDescent="0.25">
      <c r="A196" s="30"/>
      <c r="B196" s="31"/>
      <c r="C196" s="35"/>
      <c r="F196" s="33"/>
    </row>
    <row r="197" spans="1:6" s="36" customFormat="1" x14ac:dyDescent="0.25">
      <c r="A197" s="30"/>
      <c r="B197" s="31"/>
      <c r="C197" s="35"/>
      <c r="F197" s="33"/>
    </row>
    <row r="198" spans="1:6" s="36" customFormat="1" x14ac:dyDescent="0.25">
      <c r="A198" s="30"/>
      <c r="B198" s="31"/>
      <c r="C198" s="35"/>
      <c r="F198" s="33"/>
    </row>
    <row r="199" spans="1:6" s="36" customFormat="1" x14ac:dyDescent="0.25">
      <c r="A199" s="30"/>
      <c r="B199" s="31"/>
      <c r="C199" s="35"/>
      <c r="F199" s="33"/>
    </row>
    <row r="200" spans="1:6" s="36" customFormat="1" x14ac:dyDescent="0.25">
      <c r="A200" s="30"/>
      <c r="B200" s="31"/>
      <c r="C200" s="35"/>
      <c r="F200" s="33"/>
    </row>
    <row r="201" spans="1:6" s="36" customFormat="1" x14ac:dyDescent="0.25">
      <c r="A201" s="30"/>
      <c r="B201" s="31"/>
      <c r="C201" s="35"/>
      <c r="F201" s="33"/>
    </row>
    <row r="202" spans="1:6" s="36" customFormat="1" x14ac:dyDescent="0.25">
      <c r="A202" s="30"/>
      <c r="B202" s="31"/>
      <c r="C202" s="35"/>
      <c r="F202" s="33"/>
    </row>
    <row r="203" spans="1:6" s="36" customFormat="1" x14ac:dyDescent="0.25">
      <c r="A203" s="30"/>
      <c r="B203" s="31"/>
      <c r="C203" s="35"/>
      <c r="F203" s="33"/>
    </row>
    <row r="204" spans="1:6" s="36" customFormat="1" x14ac:dyDescent="0.25">
      <c r="A204" s="30"/>
      <c r="B204" s="31"/>
      <c r="C204" s="35"/>
      <c r="F204" s="33"/>
    </row>
    <row r="205" spans="1:6" s="36" customFormat="1" x14ac:dyDescent="0.25">
      <c r="A205" s="30"/>
      <c r="B205" s="31"/>
      <c r="C205" s="35"/>
      <c r="F205" s="33"/>
    </row>
    <row r="206" spans="1:6" s="36" customFormat="1" x14ac:dyDescent="0.25">
      <c r="A206" s="30"/>
      <c r="B206" s="31"/>
      <c r="C206" s="35"/>
      <c r="F206" s="33"/>
    </row>
    <row r="207" spans="1:6" s="36" customFormat="1" x14ac:dyDescent="0.25">
      <c r="A207" s="30"/>
      <c r="B207" s="31"/>
      <c r="C207" s="35"/>
      <c r="F207" s="33"/>
    </row>
    <row r="208" spans="1:6" s="36" customFormat="1" x14ac:dyDescent="0.25">
      <c r="A208" s="30"/>
      <c r="B208" s="31"/>
      <c r="C208" s="35"/>
      <c r="F208" s="33"/>
    </row>
    <row r="209" spans="1:6" s="36" customFormat="1" x14ac:dyDescent="0.25">
      <c r="A209" s="30"/>
      <c r="B209" s="31"/>
      <c r="C209" s="35"/>
      <c r="F209" s="33"/>
    </row>
    <row r="210" spans="1:6" s="36" customFormat="1" x14ac:dyDescent="0.25">
      <c r="A210" s="30"/>
      <c r="B210" s="31"/>
      <c r="C210" s="35"/>
      <c r="F210" s="33"/>
    </row>
    <row r="211" spans="1:6" s="36" customFormat="1" x14ac:dyDescent="0.25">
      <c r="A211" s="30"/>
      <c r="B211" s="31"/>
      <c r="C211" s="35"/>
      <c r="F211" s="33"/>
    </row>
    <row r="212" spans="1:6" s="36" customFormat="1" x14ac:dyDescent="0.25">
      <c r="A212" s="30"/>
      <c r="B212" s="31"/>
      <c r="C212" s="35"/>
      <c r="F212" s="33"/>
    </row>
    <row r="213" spans="1:6" s="36" customFormat="1" x14ac:dyDescent="0.25">
      <c r="A213" s="30"/>
      <c r="B213" s="31"/>
      <c r="C213" s="35"/>
      <c r="F213" s="33"/>
    </row>
    <row r="214" spans="1:6" s="36" customFormat="1" x14ac:dyDescent="0.25">
      <c r="A214" s="30"/>
      <c r="B214" s="31"/>
      <c r="C214" s="35"/>
      <c r="F214" s="33"/>
    </row>
    <row r="215" spans="1:6" s="36" customFormat="1" x14ac:dyDescent="0.25">
      <c r="A215" s="30"/>
      <c r="B215" s="31"/>
      <c r="C215" s="35"/>
      <c r="F215" s="33"/>
    </row>
    <row r="216" spans="1:6" s="36" customFormat="1" x14ac:dyDescent="0.25">
      <c r="A216" s="30"/>
      <c r="B216" s="31"/>
      <c r="C216" s="35"/>
      <c r="F216" s="33"/>
    </row>
    <row r="217" spans="1:6" s="36" customFormat="1" x14ac:dyDescent="0.25">
      <c r="A217" s="30"/>
      <c r="B217" s="31"/>
      <c r="C217" s="35"/>
      <c r="F217" s="33"/>
    </row>
    <row r="218" spans="1:6" s="36" customFormat="1" x14ac:dyDescent="0.25">
      <c r="A218" s="30"/>
      <c r="B218" s="31"/>
      <c r="C218" s="35"/>
      <c r="F218" s="33"/>
    </row>
    <row r="219" spans="1:6" s="36" customFormat="1" x14ac:dyDescent="0.25">
      <c r="A219" s="30"/>
      <c r="B219" s="31"/>
      <c r="C219" s="35"/>
      <c r="F219" s="33"/>
    </row>
    <row r="220" spans="1:6" s="36" customFormat="1" x14ac:dyDescent="0.25">
      <c r="A220" s="30"/>
      <c r="B220" s="31"/>
      <c r="C220" s="35"/>
      <c r="F220" s="33"/>
    </row>
    <row r="221" spans="1:6" s="36" customFormat="1" x14ac:dyDescent="0.25">
      <c r="A221" s="30"/>
      <c r="B221" s="31"/>
      <c r="C221" s="35"/>
      <c r="F221" s="33"/>
    </row>
    <row r="222" spans="1:6" s="36" customFormat="1" x14ac:dyDescent="0.25">
      <c r="A222" s="30"/>
      <c r="B222" s="31"/>
      <c r="C222" s="35"/>
      <c r="F222" s="33"/>
    </row>
    <row r="223" spans="1:6" s="36" customFormat="1" x14ac:dyDescent="0.25">
      <c r="A223" s="30"/>
      <c r="B223" s="31"/>
      <c r="C223" s="35"/>
      <c r="F223" s="33"/>
    </row>
    <row r="224" spans="1:6" s="36" customFormat="1" x14ac:dyDescent="0.25">
      <c r="A224" s="30"/>
      <c r="B224" s="31"/>
      <c r="C224" s="35"/>
      <c r="F224" s="33"/>
    </row>
    <row r="225" spans="1:6" s="36" customFormat="1" x14ac:dyDescent="0.25">
      <c r="A225" s="30"/>
      <c r="B225" s="31"/>
      <c r="C225" s="35"/>
      <c r="F225" s="33"/>
    </row>
    <row r="226" spans="1:6" s="36" customFormat="1" x14ac:dyDescent="0.25">
      <c r="A226" s="30"/>
      <c r="B226" s="31"/>
      <c r="C226" s="35"/>
      <c r="F226" s="33"/>
    </row>
    <row r="227" spans="1:6" s="36" customFormat="1" x14ac:dyDescent="0.25">
      <c r="A227" s="30"/>
      <c r="B227" s="31"/>
      <c r="C227" s="35"/>
      <c r="F227" s="33"/>
    </row>
    <row r="228" spans="1:6" s="36" customFormat="1" x14ac:dyDescent="0.25">
      <c r="A228" s="30"/>
      <c r="B228" s="31"/>
      <c r="C228" s="35"/>
      <c r="F228" s="33"/>
    </row>
    <row r="229" spans="1:6" s="36" customFormat="1" x14ac:dyDescent="0.25">
      <c r="A229" s="30"/>
      <c r="B229" s="31"/>
      <c r="C229" s="35"/>
      <c r="F229" s="33"/>
    </row>
    <row r="230" spans="1:6" s="36" customFormat="1" x14ac:dyDescent="0.25">
      <c r="A230" s="30"/>
      <c r="B230" s="31"/>
      <c r="C230" s="35"/>
      <c r="F230" s="33"/>
    </row>
    <row r="231" spans="1:6" s="36" customFormat="1" x14ac:dyDescent="0.25">
      <c r="A231" s="30"/>
      <c r="B231" s="31"/>
      <c r="C231" s="35"/>
      <c r="F231" s="33"/>
    </row>
    <row r="232" spans="1:6" s="36" customFormat="1" x14ac:dyDescent="0.25">
      <c r="A232" s="30"/>
      <c r="B232" s="31"/>
      <c r="C232" s="35"/>
      <c r="F232" s="33"/>
    </row>
    <row r="233" spans="1:6" s="36" customFormat="1" x14ac:dyDescent="0.25">
      <c r="A233" s="30"/>
      <c r="B233" s="31"/>
      <c r="C233" s="35"/>
      <c r="F233" s="33"/>
    </row>
    <row r="234" spans="1:6" s="36" customFormat="1" x14ac:dyDescent="0.25">
      <c r="A234" s="30"/>
      <c r="B234" s="31"/>
      <c r="C234" s="35"/>
      <c r="F234" s="33"/>
    </row>
    <row r="235" spans="1:6" s="36" customFormat="1" x14ac:dyDescent="0.25">
      <c r="A235" s="30"/>
      <c r="B235" s="31"/>
      <c r="C235" s="35"/>
      <c r="F235" s="33"/>
    </row>
    <row r="236" spans="1:6" s="36" customFormat="1" x14ac:dyDescent="0.25">
      <c r="A236" s="30"/>
      <c r="B236" s="31"/>
      <c r="C236" s="35"/>
      <c r="F236" s="33"/>
    </row>
    <row r="237" spans="1:6" s="36" customFormat="1" x14ac:dyDescent="0.25">
      <c r="A237" s="30"/>
      <c r="B237" s="31"/>
      <c r="C237" s="35"/>
      <c r="F237" s="33"/>
    </row>
    <row r="238" spans="1:6" s="36" customFormat="1" x14ac:dyDescent="0.25">
      <c r="A238" s="30"/>
      <c r="B238" s="31"/>
      <c r="C238" s="35"/>
      <c r="F238" s="33"/>
    </row>
    <row r="239" spans="1:6" s="36" customFormat="1" x14ac:dyDescent="0.25">
      <c r="A239" s="30"/>
      <c r="B239" s="31"/>
      <c r="C239" s="35"/>
      <c r="F239" s="33"/>
    </row>
    <row r="240" spans="1:6" s="36" customFormat="1" x14ac:dyDescent="0.25">
      <c r="A240" s="30"/>
      <c r="B240" s="31"/>
      <c r="C240" s="35"/>
      <c r="F240" s="33"/>
    </row>
    <row r="241" spans="1:63" s="36" customFormat="1" x14ac:dyDescent="0.25">
      <c r="A241" s="30"/>
      <c r="B241" s="31"/>
      <c r="C241" s="35"/>
      <c r="F241" s="33"/>
    </row>
    <row r="242" spans="1:63" s="36" customFormat="1" x14ac:dyDescent="0.25">
      <c r="A242" s="30"/>
      <c r="B242" s="31"/>
      <c r="C242" s="35"/>
      <c r="F242" s="33"/>
    </row>
    <row r="243" spans="1:63" s="36" customFormat="1" x14ac:dyDescent="0.25">
      <c r="A243" s="30"/>
      <c r="B243" s="31"/>
      <c r="C243" s="35"/>
      <c r="F243" s="33"/>
    </row>
    <row r="244" spans="1:63" s="36" customFormat="1" x14ac:dyDescent="0.25">
      <c r="A244" s="30"/>
      <c r="B244" s="31"/>
      <c r="C244" s="35"/>
      <c r="F244" s="33"/>
    </row>
    <row r="245" spans="1:63" s="36" customFormat="1" x14ac:dyDescent="0.25">
      <c r="A245" s="30"/>
      <c r="B245" s="31"/>
      <c r="C245" s="35"/>
      <c r="F245" s="33"/>
    </row>
    <row r="246" spans="1:63" s="36" customFormat="1" x14ac:dyDescent="0.25">
      <c r="A246" s="30"/>
      <c r="B246" s="31"/>
      <c r="C246" s="35"/>
      <c r="F246" s="33"/>
    </row>
    <row r="247" spans="1:63" s="36" customFormat="1" x14ac:dyDescent="0.25">
      <c r="A247" s="30"/>
      <c r="B247" s="31"/>
      <c r="C247" s="35"/>
      <c r="F247" s="33"/>
    </row>
    <row r="248" spans="1:63" s="36" customFormat="1" x14ac:dyDescent="0.25">
      <c r="A248" s="30"/>
      <c r="B248" s="31"/>
      <c r="C248" s="37"/>
      <c r="D248" s="38"/>
      <c r="E248" s="38"/>
      <c r="F248" s="39"/>
    </row>
    <row r="249" spans="1:63" s="34" customFormat="1" x14ac:dyDescent="0.25">
      <c r="A249" s="30"/>
      <c r="B249" s="31"/>
      <c r="C249" s="37"/>
      <c r="D249" s="38"/>
      <c r="E249" s="38"/>
      <c r="F249" s="39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</row>
    <row r="250" spans="1:63" s="34" customFormat="1" x14ac:dyDescent="0.25">
      <c r="A250" s="30"/>
      <c r="B250" s="31"/>
      <c r="C250" s="37"/>
      <c r="D250" s="38"/>
      <c r="E250" s="38"/>
      <c r="F250" s="39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</row>
    <row r="251" spans="1:63" s="34" customFormat="1" x14ac:dyDescent="0.25">
      <c r="A251" s="30"/>
      <c r="B251" s="31"/>
      <c r="C251" s="37"/>
      <c r="D251" s="38"/>
      <c r="E251" s="38"/>
      <c r="F251" s="39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</row>
    <row r="252" spans="1:63" s="34" customFormat="1" x14ac:dyDescent="0.25">
      <c r="A252" s="30"/>
      <c r="B252" s="31"/>
      <c r="C252" s="37"/>
      <c r="D252" s="38"/>
      <c r="E252" s="38"/>
      <c r="F252" s="39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</row>
    <row r="253" spans="1:63" s="34" customFormat="1" x14ac:dyDescent="0.25">
      <c r="A253" s="30"/>
      <c r="B253" s="31"/>
      <c r="C253" s="37"/>
      <c r="D253" s="38"/>
      <c r="E253" s="38"/>
      <c r="F253" s="39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</row>
    <row r="254" spans="1:63" s="34" customFormat="1" x14ac:dyDescent="0.25">
      <c r="A254" s="30"/>
      <c r="B254" s="31"/>
      <c r="C254" s="37"/>
      <c r="D254" s="38"/>
      <c r="E254" s="38"/>
      <c r="F254" s="39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</row>
    <row r="255" spans="1:63" s="34" customFormat="1" x14ac:dyDescent="0.25">
      <c r="A255" s="30"/>
      <c r="B255" s="31"/>
      <c r="C255" s="37"/>
      <c r="D255" s="38"/>
      <c r="E255" s="38"/>
      <c r="F255" s="39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</row>
    <row r="256" spans="1:63" s="34" customFormat="1" x14ac:dyDescent="0.25">
      <c r="A256" s="30"/>
      <c r="B256" s="31"/>
      <c r="C256" s="37"/>
      <c r="D256" s="38"/>
      <c r="E256" s="38"/>
      <c r="F256" s="39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</row>
    <row r="257" spans="1:63" s="34" customFormat="1" x14ac:dyDescent="0.25">
      <c r="A257" s="30"/>
      <c r="B257" s="31"/>
      <c r="C257" s="37"/>
      <c r="D257" s="38"/>
      <c r="E257" s="38"/>
      <c r="F257" s="39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</row>
    <row r="258" spans="1:63" s="34" customFormat="1" x14ac:dyDescent="0.25">
      <c r="A258" s="30"/>
      <c r="B258" s="31"/>
      <c r="C258" s="37"/>
      <c r="D258" s="38"/>
      <c r="E258" s="38"/>
      <c r="F258" s="39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</row>
    <row r="259" spans="1:63" s="34" customFormat="1" x14ac:dyDescent="0.25">
      <c r="A259" s="30"/>
      <c r="B259" s="31"/>
      <c r="C259" s="37"/>
      <c r="D259" s="38"/>
      <c r="E259" s="38"/>
      <c r="F259" s="39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</row>
    <row r="260" spans="1:63" s="34" customFormat="1" x14ac:dyDescent="0.25">
      <c r="A260" s="30"/>
      <c r="B260" s="31"/>
      <c r="C260" s="37"/>
      <c r="D260" s="38"/>
      <c r="E260" s="38"/>
      <c r="F260" s="39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</row>
    <row r="261" spans="1:63" s="34" customFormat="1" x14ac:dyDescent="0.25">
      <c r="A261" s="30"/>
      <c r="B261" s="31"/>
      <c r="C261" s="37"/>
      <c r="D261" s="38"/>
      <c r="E261" s="38"/>
      <c r="F261" s="39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</row>
    <row r="262" spans="1:63" s="34" customFormat="1" x14ac:dyDescent="0.25">
      <c r="A262" s="30"/>
      <c r="B262" s="31"/>
      <c r="C262" s="37"/>
      <c r="D262" s="38"/>
      <c r="E262" s="38"/>
      <c r="F262" s="39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</row>
    <row r="263" spans="1:63" s="34" customFormat="1" x14ac:dyDescent="0.25">
      <c r="A263" s="30"/>
      <c r="B263" s="31"/>
      <c r="C263" s="37"/>
      <c r="D263" s="38"/>
      <c r="E263" s="38"/>
      <c r="F263" s="39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</row>
    <row r="264" spans="1:63" s="34" customFormat="1" x14ac:dyDescent="0.25">
      <c r="A264" s="30"/>
      <c r="B264" s="31"/>
      <c r="C264" s="37"/>
      <c r="D264" s="38"/>
      <c r="E264" s="38"/>
      <c r="F264" s="39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</row>
    <row r="265" spans="1:63" s="34" customFormat="1" x14ac:dyDescent="0.25">
      <c r="A265" s="30"/>
      <c r="B265" s="31"/>
      <c r="C265" s="37"/>
      <c r="D265" s="38"/>
      <c r="E265" s="38"/>
      <c r="F265" s="39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</row>
    <row r="266" spans="1:63" s="34" customFormat="1" x14ac:dyDescent="0.25">
      <c r="A266" s="30"/>
      <c r="B266" s="31"/>
      <c r="C266" s="37"/>
      <c r="D266" s="38"/>
      <c r="E266" s="38"/>
      <c r="F266" s="39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</row>
    <row r="267" spans="1:63" s="34" customFormat="1" x14ac:dyDescent="0.25">
      <c r="A267" s="30"/>
      <c r="B267" s="31"/>
      <c r="C267" s="37"/>
      <c r="D267" s="38"/>
      <c r="E267" s="38"/>
      <c r="F267" s="39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</row>
    <row r="268" spans="1:63" s="34" customFormat="1" x14ac:dyDescent="0.25">
      <c r="A268" s="30"/>
      <c r="B268" s="31"/>
      <c r="C268" s="37"/>
      <c r="D268" s="38"/>
      <c r="E268" s="38"/>
      <c r="F268" s="39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</row>
    <row r="269" spans="1:63" s="34" customFormat="1" x14ac:dyDescent="0.25">
      <c r="A269" s="30"/>
      <c r="B269" s="31"/>
      <c r="C269" s="37"/>
      <c r="D269" s="38"/>
      <c r="E269" s="38"/>
      <c r="F269" s="39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</row>
    <row r="270" spans="1:63" s="34" customFormat="1" x14ac:dyDescent="0.25">
      <c r="A270" s="30"/>
      <c r="B270" s="31"/>
      <c r="C270" s="37"/>
      <c r="D270" s="38"/>
      <c r="E270" s="38"/>
      <c r="F270" s="39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</row>
    <row r="271" spans="1:63" s="34" customFormat="1" x14ac:dyDescent="0.25">
      <c r="A271" s="30"/>
      <c r="B271" s="31"/>
      <c r="C271" s="37"/>
      <c r="D271" s="38"/>
      <c r="E271" s="38"/>
      <c r="F271" s="39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</row>
    <row r="272" spans="1:63" s="34" customFormat="1" x14ac:dyDescent="0.25">
      <c r="A272" s="30"/>
      <c r="B272" s="31"/>
      <c r="C272" s="37"/>
      <c r="D272" s="38"/>
      <c r="E272" s="38"/>
      <c r="F272" s="39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</row>
    <row r="273" spans="1:63" s="34" customFormat="1" x14ac:dyDescent="0.25">
      <c r="A273" s="30"/>
      <c r="B273" s="31"/>
      <c r="C273" s="37"/>
      <c r="D273" s="38"/>
      <c r="E273" s="38"/>
      <c r="F273" s="39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</row>
    <row r="274" spans="1:63" s="34" customFormat="1" x14ac:dyDescent="0.25">
      <c r="A274" s="30"/>
      <c r="B274" s="31"/>
      <c r="C274" s="37"/>
      <c r="D274" s="38"/>
      <c r="E274" s="38"/>
      <c r="F274" s="39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</row>
    <row r="275" spans="1:63" s="34" customFormat="1" x14ac:dyDescent="0.25">
      <c r="A275" s="30"/>
      <c r="B275" s="31"/>
      <c r="C275" s="37"/>
      <c r="D275" s="38"/>
      <c r="E275" s="38"/>
      <c r="F275" s="39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</row>
    <row r="276" spans="1:63" s="34" customFormat="1" x14ac:dyDescent="0.25">
      <c r="A276" s="30"/>
      <c r="B276" s="31"/>
      <c r="C276" s="37"/>
      <c r="D276" s="38"/>
      <c r="E276" s="38"/>
      <c r="F276" s="39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</row>
    <row r="277" spans="1:63" s="34" customFormat="1" x14ac:dyDescent="0.25">
      <c r="A277" s="30"/>
      <c r="B277" s="31"/>
      <c r="C277" s="37"/>
      <c r="D277" s="38"/>
      <c r="E277" s="38"/>
      <c r="F277" s="39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</row>
    <row r="278" spans="1:63" s="34" customFormat="1" x14ac:dyDescent="0.25">
      <c r="A278" s="30"/>
      <c r="B278" s="31"/>
      <c r="C278" s="37"/>
      <c r="D278" s="38"/>
      <c r="E278" s="38"/>
      <c r="F278" s="39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</row>
    <row r="279" spans="1:63" s="34" customFormat="1" x14ac:dyDescent="0.25">
      <c r="A279" s="30"/>
      <c r="B279" s="31"/>
      <c r="C279" s="37"/>
      <c r="D279" s="38"/>
      <c r="E279" s="38"/>
      <c r="F279" s="39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</row>
    <row r="280" spans="1:63" s="34" customFormat="1" x14ac:dyDescent="0.25">
      <c r="A280" s="30"/>
      <c r="B280" s="31"/>
      <c r="C280" s="37"/>
      <c r="D280" s="38"/>
      <c r="E280" s="38"/>
      <c r="F280" s="39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</row>
    <row r="281" spans="1:63" s="34" customFormat="1" x14ac:dyDescent="0.25">
      <c r="A281" s="30"/>
      <c r="B281" s="31"/>
      <c r="C281" s="37"/>
      <c r="D281" s="38"/>
      <c r="E281" s="38"/>
      <c r="F281" s="39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</row>
    <row r="282" spans="1:63" s="34" customFormat="1" x14ac:dyDescent="0.25">
      <c r="A282" s="30"/>
      <c r="B282" s="31"/>
      <c r="C282" s="37"/>
      <c r="D282" s="38"/>
      <c r="E282" s="38"/>
      <c r="F282" s="39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</row>
    <row r="283" spans="1:63" s="34" customFormat="1" x14ac:dyDescent="0.25">
      <c r="A283" s="30"/>
      <c r="B283" s="31"/>
      <c r="C283" s="37"/>
      <c r="D283" s="38"/>
      <c r="E283" s="38"/>
      <c r="F283" s="39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</row>
    <row r="284" spans="1:63" s="34" customFormat="1" x14ac:dyDescent="0.25">
      <c r="A284" s="30"/>
      <c r="B284" s="31"/>
      <c r="C284" s="37"/>
      <c r="D284" s="38"/>
      <c r="E284" s="38"/>
      <c r="F284" s="39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</row>
    <row r="285" spans="1:63" s="34" customFormat="1" x14ac:dyDescent="0.25">
      <c r="A285" s="30"/>
      <c r="B285" s="31"/>
      <c r="C285" s="37"/>
      <c r="D285" s="38"/>
      <c r="E285" s="38"/>
      <c r="F285" s="39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</row>
    <row r="286" spans="1:63" s="34" customFormat="1" x14ac:dyDescent="0.25">
      <c r="A286" s="30"/>
      <c r="B286" s="31"/>
      <c r="C286" s="37"/>
      <c r="D286" s="38"/>
      <c r="E286" s="38"/>
      <c r="F286" s="39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</row>
    <row r="287" spans="1:63" s="34" customFormat="1" x14ac:dyDescent="0.25">
      <c r="A287" s="30"/>
      <c r="B287" s="31"/>
      <c r="C287" s="37"/>
      <c r="D287" s="38"/>
      <c r="E287" s="38"/>
      <c r="F287" s="39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</row>
    <row r="288" spans="1:63" s="34" customFormat="1" x14ac:dyDescent="0.25">
      <c r="A288" s="30"/>
      <c r="B288" s="31"/>
      <c r="C288" s="37"/>
      <c r="D288" s="38"/>
      <c r="E288" s="38"/>
      <c r="F288" s="39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</row>
    <row r="289" spans="1:63" s="34" customFormat="1" x14ac:dyDescent="0.25">
      <c r="A289" s="30"/>
      <c r="B289" s="31"/>
      <c r="C289" s="37"/>
      <c r="D289" s="38"/>
      <c r="E289" s="38"/>
      <c r="F289" s="39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</row>
    <row r="290" spans="1:63" s="34" customFormat="1" x14ac:dyDescent="0.25">
      <c r="A290" s="30"/>
      <c r="B290" s="31"/>
      <c r="C290" s="37"/>
      <c r="D290" s="38"/>
      <c r="E290" s="38"/>
      <c r="F290" s="39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</row>
    <row r="291" spans="1:63" s="34" customFormat="1" x14ac:dyDescent="0.25">
      <c r="A291" s="30"/>
      <c r="B291" s="31"/>
      <c r="C291" s="37"/>
      <c r="D291" s="38"/>
      <c r="E291" s="38"/>
      <c r="F291" s="39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</row>
    <row r="292" spans="1:63" s="34" customFormat="1" x14ac:dyDescent="0.25">
      <c r="A292" s="30"/>
      <c r="B292" s="31"/>
      <c r="C292" s="37"/>
      <c r="D292" s="38"/>
      <c r="E292" s="38"/>
      <c r="F292" s="39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</row>
    <row r="293" spans="1:63" s="34" customFormat="1" x14ac:dyDescent="0.25">
      <c r="A293" s="30"/>
      <c r="B293" s="31"/>
      <c r="C293" s="37"/>
      <c r="D293" s="38"/>
      <c r="E293" s="38"/>
      <c r="F293" s="39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</row>
    <row r="294" spans="1:63" s="34" customFormat="1" x14ac:dyDescent="0.25">
      <c r="A294" s="30"/>
      <c r="B294" s="31"/>
      <c r="C294" s="37"/>
      <c r="D294" s="38"/>
      <c r="E294" s="38"/>
      <c r="F294" s="39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</row>
    <row r="295" spans="1:63" s="34" customFormat="1" x14ac:dyDescent="0.25">
      <c r="A295" s="30"/>
      <c r="B295" s="31"/>
      <c r="C295" s="37"/>
      <c r="D295" s="38"/>
      <c r="E295" s="38"/>
      <c r="F295" s="39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</row>
    <row r="296" spans="1:63" s="34" customFormat="1" x14ac:dyDescent="0.25">
      <c r="A296" s="30"/>
      <c r="B296" s="31"/>
      <c r="C296" s="37"/>
      <c r="D296" s="38"/>
      <c r="E296" s="38"/>
      <c r="F296" s="39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</row>
    <row r="297" spans="1:63" s="34" customFormat="1" x14ac:dyDescent="0.25">
      <c r="A297" s="30"/>
      <c r="B297" s="31"/>
      <c r="C297" s="37"/>
      <c r="D297" s="38"/>
      <c r="E297" s="38"/>
      <c r="F297" s="39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</row>
    <row r="298" spans="1:63" s="34" customFormat="1" x14ac:dyDescent="0.25">
      <c r="A298" s="30"/>
      <c r="B298" s="31"/>
      <c r="C298" s="37"/>
      <c r="D298" s="38"/>
      <c r="E298" s="38"/>
      <c r="F298" s="39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</row>
    <row r="299" spans="1:63" s="34" customFormat="1" x14ac:dyDescent="0.25">
      <c r="A299" s="30"/>
      <c r="B299" s="31"/>
      <c r="C299" s="37"/>
      <c r="D299" s="38"/>
      <c r="E299" s="38"/>
      <c r="F299" s="39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</row>
    <row r="300" spans="1:63" s="34" customFormat="1" x14ac:dyDescent="0.25">
      <c r="A300" s="30"/>
      <c r="B300" s="31"/>
      <c r="C300" s="37"/>
      <c r="D300" s="38"/>
      <c r="E300" s="38"/>
      <c r="F300" s="39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</row>
    <row r="301" spans="1:63" s="34" customFormat="1" x14ac:dyDescent="0.25">
      <c r="A301" s="30"/>
      <c r="B301" s="31"/>
      <c r="C301" s="37"/>
      <c r="D301" s="38"/>
      <c r="E301" s="38"/>
      <c r="F301" s="39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</row>
    <row r="302" spans="1:63" s="34" customFormat="1" x14ac:dyDescent="0.25">
      <c r="A302" s="30"/>
      <c r="B302" s="31"/>
      <c r="C302" s="37"/>
      <c r="D302" s="38"/>
      <c r="E302" s="38"/>
      <c r="F302" s="39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</row>
    <row r="303" spans="1:63" s="34" customFormat="1" x14ac:dyDescent="0.25">
      <c r="A303" s="30"/>
      <c r="B303" s="31"/>
      <c r="C303" s="37"/>
      <c r="D303" s="38"/>
      <c r="E303" s="38"/>
      <c r="F303" s="39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</row>
    <row r="304" spans="1:63" s="34" customFormat="1" x14ac:dyDescent="0.25">
      <c r="A304" s="30"/>
      <c r="B304" s="31"/>
      <c r="C304" s="37"/>
      <c r="D304" s="38"/>
      <c r="E304" s="38"/>
      <c r="F304" s="39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</row>
    <row r="305" spans="1:63" s="34" customFormat="1" x14ac:dyDescent="0.25">
      <c r="A305" s="30"/>
      <c r="B305" s="31"/>
      <c r="C305" s="37"/>
      <c r="D305" s="38"/>
      <c r="E305" s="38"/>
      <c r="F305" s="39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</row>
    <row r="306" spans="1:63" s="34" customFormat="1" x14ac:dyDescent="0.25">
      <c r="A306" s="30"/>
      <c r="B306" s="31"/>
      <c r="C306" s="37"/>
      <c r="D306" s="38"/>
      <c r="E306" s="38"/>
      <c r="F306" s="39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</row>
    <row r="307" spans="1:63" s="34" customFormat="1" x14ac:dyDescent="0.25">
      <c r="A307" s="30"/>
      <c r="B307" s="31"/>
      <c r="C307" s="37"/>
      <c r="D307" s="38"/>
      <c r="E307" s="38"/>
      <c r="F307" s="39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</row>
    <row r="308" spans="1:63" s="34" customFormat="1" x14ac:dyDescent="0.25">
      <c r="A308" s="30"/>
      <c r="B308" s="31"/>
      <c r="C308" s="37"/>
      <c r="D308" s="38"/>
      <c r="E308" s="38"/>
      <c r="F308" s="39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</row>
    <row r="309" spans="1:63" s="34" customFormat="1" x14ac:dyDescent="0.25">
      <c r="A309" s="30"/>
      <c r="B309" s="31"/>
      <c r="C309" s="37"/>
      <c r="D309" s="38"/>
      <c r="E309" s="38"/>
      <c r="F309" s="39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</row>
    <row r="310" spans="1:63" s="34" customFormat="1" x14ac:dyDescent="0.25">
      <c r="A310" s="30"/>
      <c r="B310" s="31"/>
      <c r="C310" s="37"/>
      <c r="D310" s="38"/>
      <c r="E310" s="38"/>
      <c r="F310" s="39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</row>
    <row r="311" spans="1:63" s="34" customFormat="1" x14ac:dyDescent="0.25">
      <c r="A311" s="30"/>
      <c r="B311" s="31"/>
      <c r="C311" s="37"/>
      <c r="D311" s="38"/>
      <c r="E311" s="38"/>
      <c r="F311" s="39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</row>
    <row r="312" spans="1:63" s="34" customFormat="1" x14ac:dyDescent="0.25">
      <c r="A312" s="30"/>
      <c r="B312" s="31"/>
      <c r="C312" s="37"/>
      <c r="D312" s="38"/>
      <c r="E312" s="38"/>
      <c r="F312" s="39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</row>
    <row r="313" spans="1:63" s="34" customFormat="1" x14ac:dyDescent="0.25">
      <c r="A313" s="30"/>
      <c r="B313" s="31"/>
      <c r="C313" s="37"/>
      <c r="D313" s="38"/>
      <c r="E313" s="38"/>
      <c r="F313" s="39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</row>
    <row r="314" spans="1:63" s="34" customFormat="1" x14ac:dyDescent="0.25">
      <c r="A314" s="30"/>
      <c r="B314" s="31"/>
      <c r="C314" s="37"/>
      <c r="D314" s="38"/>
      <c r="E314" s="38"/>
      <c r="F314" s="39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</row>
    <row r="315" spans="1:63" s="34" customFormat="1" x14ac:dyDescent="0.25">
      <c r="A315" s="30"/>
      <c r="B315" s="31"/>
      <c r="C315" s="37"/>
      <c r="D315" s="38"/>
      <c r="E315" s="38"/>
      <c r="F315" s="39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</row>
    <row r="316" spans="1:63" s="34" customFormat="1" x14ac:dyDescent="0.25">
      <c r="A316" s="30"/>
      <c r="B316" s="31"/>
      <c r="C316" s="37"/>
      <c r="D316" s="38"/>
      <c r="E316" s="38"/>
      <c r="F316" s="39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</row>
    <row r="317" spans="1:63" s="34" customFormat="1" x14ac:dyDescent="0.25">
      <c r="A317" s="30"/>
      <c r="B317" s="31"/>
      <c r="C317" s="37"/>
      <c r="D317" s="38"/>
      <c r="E317" s="38"/>
      <c r="F317" s="39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</row>
    <row r="318" spans="1:63" s="34" customFormat="1" x14ac:dyDescent="0.25">
      <c r="A318" s="30"/>
      <c r="B318" s="31"/>
      <c r="C318" s="37"/>
      <c r="D318" s="38"/>
      <c r="E318" s="38"/>
      <c r="F318" s="39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</row>
    <row r="319" spans="1:63" s="34" customFormat="1" x14ac:dyDescent="0.25">
      <c r="A319" s="30"/>
      <c r="B319" s="31"/>
      <c r="C319" s="37"/>
      <c r="D319" s="38"/>
      <c r="E319" s="38"/>
      <c r="F319" s="39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</row>
    <row r="320" spans="1:63" s="34" customFormat="1" x14ac:dyDescent="0.25">
      <c r="A320" s="30"/>
      <c r="B320" s="31"/>
      <c r="C320" s="37"/>
      <c r="D320" s="38"/>
      <c r="E320" s="38"/>
      <c r="F320" s="39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</row>
    <row r="321" spans="1:63" s="34" customFormat="1" x14ac:dyDescent="0.25">
      <c r="A321" s="30"/>
      <c r="B321" s="31"/>
      <c r="C321" s="37"/>
      <c r="D321" s="38"/>
      <c r="E321" s="38"/>
      <c r="F321" s="39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</row>
    <row r="322" spans="1:63" s="34" customFormat="1" x14ac:dyDescent="0.25">
      <c r="A322" s="30"/>
      <c r="B322" s="31"/>
      <c r="C322" s="37"/>
      <c r="D322" s="38"/>
      <c r="E322" s="38"/>
      <c r="F322" s="39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</row>
    <row r="323" spans="1:63" s="34" customFormat="1" x14ac:dyDescent="0.25">
      <c r="A323" s="30"/>
      <c r="B323" s="31"/>
      <c r="C323" s="37"/>
      <c r="D323" s="38"/>
      <c r="E323" s="38"/>
      <c r="F323" s="39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</row>
    <row r="324" spans="1:63" s="34" customFormat="1" x14ac:dyDescent="0.25">
      <c r="A324" s="30"/>
      <c r="B324" s="31"/>
      <c r="C324" s="37"/>
      <c r="D324" s="38"/>
      <c r="E324" s="38"/>
      <c r="F324" s="39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</row>
    <row r="325" spans="1:63" s="34" customFormat="1" x14ac:dyDescent="0.25">
      <c r="A325" s="30"/>
      <c r="B325" s="31"/>
      <c r="C325" s="37"/>
      <c r="D325" s="38"/>
      <c r="E325" s="38"/>
      <c r="F325" s="39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</row>
    <row r="326" spans="1:63" s="34" customFormat="1" x14ac:dyDescent="0.25">
      <c r="A326" s="30"/>
      <c r="B326" s="31"/>
      <c r="C326" s="37"/>
      <c r="D326" s="38"/>
      <c r="E326" s="38"/>
      <c r="F326" s="39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</row>
    <row r="327" spans="1:63" s="34" customFormat="1" x14ac:dyDescent="0.25">
      <c r="A327" s="30"/>
      <c r="B327" s="31"/>
      <c r="C327" s="37"/>
      <c r="D327" s="38"/>
      <c r="E327" s="38"/>
      <c r="F327" s="39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</row>
    <row r="328" spans="1:63" s="34" customFormat="1" x14ac:dyDescent="0.25">
      <c r="A328" s="30"/>
      <c r="B328" s="31"/>
      <c r="C328" s="37"/>
      <c r="D328" s="38"/>
      <c r="E328" s="38"/>
      <c r="F328" s="39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</row>
    <row r="329" spans="1:63" s="34" customFormat="1" x14ac:dyDescent="0.25">
      <c r="A329" s="30"/>
      <c r="B329" s="31"/>
      <c r="C329" s="37"/>
      <c r="D329" s="38"/>
      <c r="E329" s="38"/>
      <c r="F329" s="39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</row>
    <row r="330" spans="1:63" s="34" customFormat="1" x14ac:dyDescent="0.25">
      <c r="A330" s="30"/>
      <c r="B330" s="31"/>
      <c r="C330" s="37"/>
      <c r="D330" s="38"/>
      <c r="E330" s="38"/>
      <c r="F330" s="39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</row>
    <row r="331" spans="1:63" s="34" customFormat="1" x14ac:dyDescent="0.25">
      <c r="A331" s="30"/>
      <c r="B331" s="31"/>
      <c r="C331" s="37"/>
      <c r="D331" s="38"/>
      <c r="E331" s="38"/>
      <c r="F331" s="39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</row>
    <row r="332" spans="1:63" s="34" customFormat="1" x14ac:dyDescent="0.25">
      <c r="A332" s="30"/>
      <c r="B332" s="31"/>
      <c r="C332" s="37"/>
      <c r="D332" s="38"/>
      <c r="E332" s="38"/>
      <c r="F332" s="39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</row>
    <row r="333" spans="1:63" s="34" customFormat="1" x14ac:dyDescent="0.25">
      <c r="A333" s="30"/>
      <c r="B333" s="31"/>
      <c r="C333" s="37"/>
      <c r="D333" s="38"/>
      <c r="E333" s="38"/>
      <c r="F333" s="39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</row>
    <row r="334" spans="1:63" s="34" customFormat="1" x14ac:dyDescent="0.25">
      <c r="A334" s="30"/>
      <c r="B334" s="31"/>
      <c r="C334" s="37"/>
      <c r="D334" s="38"/>
      <c r="E334" s="38"/>
      <c r="F334" s="39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</row>
    <row r="335" spans="1:63" s="34" customFormat="1" x14ac:dyDescent="0.25">
      <c r="A335" s="30"/>
      <c r="B335" s="31"/>
      <c r="C335" s="37"/>
      <c r="D335" s="38"/>
      <c r="E335" s="38"/>
      <c r="F335" s="39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</row>
    <row r="336" spans="1:63" s="34" customFormat="1" x14ac:dyDescent="0.25">
      <c r="A336" s="30"/>
      <c r="B336" s="31"/>
      <c r="C336" s="37"/>
      <c r="D336" s="38"/>
      <c r="E336" s="38"/>
      <c r="F336" s="39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</row>
    <row r="337" spans="1:63" s="34" customFormat="1" x14ac:dyDescent="0.25">
      <c r="A337" s="30"/>
      <c r="B337" s="31"/>
      <c r="C337" s="37"/>
      <c r="D337" s="38"/>
      <c r="E337" s="38"/>
      <c r="F337" s="39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</row>
    <row r="338" spans="1:63" s="34" customFormat="1" x14ac:dyDescent="0.25">
      <c r="A338" s="30"/>
      <c r="B338" s="31"/>
      <c r="C338" s="37"/>
      <c r="D338" s="38"/>
      <c r="E338" s="38"/>
      <c r="F338" s="39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</row>
    <row r="339" spans="1:63" s="34" customFormat="1" x14ac:dyDescent="0.25">
      <c r="A339" s="30"/>
      <c r="B339" s="31"/>
      <c r="C339" s="37"/>
      <c r="D339" s="38"/>
      <c r="E339" s="38"/>
      <c r="F339" s="39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</row>
    <row r="340" spans="1:63" s="34" customFormat="1" x14ac:dyDescent="0.25">
      <c r="A340" s="30"/>
      <c r="B340" s="31"/>
      <c r="C340" s="37"/>
      <c r="D340" s="38"/>
      <c r="E340" s="38"/>
      <c r="F340" s="39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</row>
    <row r="341" spans="1:63" s="34" customFormat="1" x14ac:dyDescent="0.25">
      <c r="A341" s="30"/>
      <c r="B341" s="31"/>
      <c r="C341" s="37"/>
      <c r="D341" s="38"/>
      <c r="E341" s="38"/>
      <c r="F341" s="39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</row>
    <row r="342" spans="1:63" s="34" customFormat="1" x14ac:dyDescent="0.25">
      <c r="A342" s="30"/>
      <c r="B342" s="31"/>
      <c r="C342" s="37"/>
      <c r="D342" s="38"/>
      <c r="E342" s="38"/>
      <c r="F342" s="39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</row>
    <row r="343" spans="1:63" s="34" customFormat="1" x14ac:dyDescent="0.25">
      <c r="A343" s="30"/>
      <c r="B343" s="31"/>
      <c r="C343" s="37"/>
      <c r="D343" s="38"/>
      <c r="E343" s="38"/>
      <c r="F343" s="39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</row>
    <row r="344" spans="1:63" s="34" customFormat="1" x14ac:dyDescent="0.25">
      <c r="A344" s="30"/>
      <c r="B344" s="31"/>
      <c r="C344" s="37"/>
      <c r="D344" s="38"/>
      <c r="E344" s="38"/>
      <c r="F344" s="39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</row>
    <row r="345" spans="1:63" s="34" customFormat="1" x14ac:dyDescent="0.25">
      <c r="A345" s="30"/>
      <c r="B345" s="31"/>
      <c r="C345" s="37"/>
      <c r="D345" s="38"/>
      <c r="E345" s="38"/>
      <c r="F345" s="39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</row>
    <row r="346" spans="1:63" s="34" customFormat="1" x14ac:dyDescent="0.25">
      <c r="A346" s="30"/>
      <c r="B346" s="31"/>
      <c r="C346" s="37"/>
      <c r="D346" s="38"/>
      <c r="E346" s="38"/>
      <c r="F346" s="39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</row>
    <row r="347" spans="1:63" s="34" customFormat="1" x14ac:dyDescent="0.25">
      <c r="A347" s="30"/>
      <c r="B347" s="31"/>
      <c r="C347" s="37"/>
      <c r="D347" s="38"/>
      <c r="E347" s="38"/>
      <c r="F347" s="39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</row>
    <row r="348" spans="1:63" s="34" customFormat="1" x14ac:dyDescent="0.25">
      <c r="A348" s="30"/>
      <c r="B348" s="31"/>
      <c r="C348" s="37"/>
      <c r="D348" s="38"/>
      <c r="E348" s="38"/>
      <c r="F348" s="39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</row>
    <row r="349" spans="1:63" s="34" customFormat="1" x14ac:dyDescent="0.25">
      <c r="A349" s="30"/>
      <c r="B349" s="31"/>
      <c r="C349" s="37"/>
      <c r="D349" s="38"/>
      <c r="E349" s="38"/>
      <c r="F349" s="39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</row>
    <row r="350" spans="1:63" s="34" customFormat="1" x14ac:dyDescent="0.25">
      <c r="A350" s="30"/>
      <c r="B350" s="31"/>
      <c r="C350" s="37"/>
      <c r="D350" s="38"/>
      <c r="E350" s="38"/>
      <c r="F350" s="39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</row>
    <row r="351" spans="1:63" s="34" customFormat="1" x14ac:dyDescent="0.25">
      <c r="A351" s="30"/>
      <c r="B351" s="31"/>
      <c r="C351" s="37"/>
      <c r="D351" s="38"/>
      <c r="E351" s="38"/>
      <c r="F351" s="39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</row>
    <row r="352" spans="1:63" s="34" customFormat="1" x14ac:dyDescent="0.25">
      <c r="A352" s="30"/>
      <c r="B352" s="31"/>
      <c r="C352" s="37"/>
      <c r="D352" s="38"/>
      <c r="E352" s="38"/>
      <c r="F352" s="39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</row>
    <row r="353" spans="1:63" s="34" customFormat="1" x14ac:dyDescent="0.25">
      <c r="A353" s="30"/>
      <c r="B353" s="31"/>
      <c r="C353" s="37"/>
      <c r="D353" s="38"/>
      <c r="E353" s="38"/>
      <c r="F353" s="39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</row>
    <row r="354" spans="1:63" s="34" customFormat="1" x14ac:dyDescent="0.25">
      <c r="A354" s="30"/>
      <c r="B354" s="31"/>
      <c r="C354" s="37"/>
      <c r="D354" s="38"/>
      <c r="E354" s="38"/>
      <c r="F354" s="39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</row>
    <row r="355" spans="1:63" s="34" customFormat="1" x14ac:dyDescent="0.25">
      <c r="A355" s="30"/>
      <c r="B355" s="31"/>
      <c r="C355" s="37"/>
      <c r="D355" s="38"/>
      <c r="E355" s="38"/>
      <c r="F355" s="39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</row>
    <row r="356" spans="1:63" s="34" customFormat="1" x14ac:dyDescent="0.25">
      <c r="A356" s="30"/>
      <c r="B356" s="31"/>
      <c r="C356" s="37"/>
      <c r="D356" s="38"/>
      <c r="E356" s="38"/>
      <c r="F356" s="39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</row>
    <row r="357" spans="1:63" s="34" customFormat="1" x14ac:dyDescent="0.25">
      <c r="A357" s="30"/>
      <c r="B357" s="31"/>
      <c r="C357" s="37"/>
      <c r="D357" s="38"/>
      <c r="E357" s="38"/>
      <c r="F357" s="39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</row>
    <row r="358" spans="1:63" s="34" customFormat="1" x14ac:dyDescent="0.25">
      <c r="A358" s="30"/>
      <c r="B358" s="31"/>
      <c r="C358" s="37"/>
      <c r="D358" s="38"/>
      <c r="E358" s="38"/>
      <c r="F358" s="39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</row>
    <row r="359" spans="1:63" s="34" customFormat="1" x14ac:dyDescent="0.25">
      <c r="A359" s="30"/>
      <c r="B359" s="31"/>
      <c r="C359" s="37"/>
      <c r="D359" s="38"/>
      <c r="E359" s="38"/>
      <c r="F359" s="39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</row>
    <row r="360" spans="1:63" s="34" customFormat="1" x14ac:dyDescent="0.25">
      <c r="A360" s="30"/>
      <c r="B360" s="31"/>
      <c r="C360" s="37"/>
      <c r="D360" s="38"/>
      <c r="E360" s="38"/>
      <c r="F360" s="39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</row>
    <row r="361" spans="1:63" s="34" customFormat="1" x14ac:dyDescent="0.25">
      <c r="A361" s="30"/>
      <c r="B361" s="31"/>
      <c r="C361" s="37"/>
      <c r="D361" s="38"/>
      <c r="E361" s="38"/>
      <c r="F361" s="39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</row>
    <row r="362" spans="1:63" s="34" customFormat="1" x14ac:dyDescent="0.25">
      <c r="A362" s="30"/>
      <c r="B362" s="31"/>
      <c r="C362" s="37"/>
      <c r="D362" s="38"/>
      <c r="E362" s="38"/>
      <c r="F362" s="39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</row>
    <row r="363" spans="1:63" s="34" customFormat="1" x14ac:dyDescent="0.25">
      <c r="A363" s="30"/>
      <c r="B363" s="31"/>
      <c r="C363" s="37"/>
      <c r="D363" s="38"/>
      <c r="E363" s="38"/>
      <c r="F363" s="39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</row>
    <row r="364" spans="1:63" s="34" customFormat="1" x14ac:dyDescent="0.25">
      <c r="A364" s="30"/>
      <c r="B364" s="31"/>
      <c r="C364" s="37"/>
      <c r="D364" s="38"/>
      <c r="E364" s="38"/>
      <c r="F364" s="39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</row>
    <row r="365" spans="1:63" s="34" customFormat="1" x14ac:dyDescent="0.25">
      <c r="A365" s="30"/>
      <c r="B365" s="31"/>
      <c r="C365" s="37"/>
      <c r="D365" s="38"/>
      <c r="E365" s="38"/>
      <c r="F365" s="39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</row>
    <row r="366" spans="1:63" s="34" customFormat="1" x14ac:dyDescent="0.25">
      <c r="A366" s="30"/>
      <c r="B366" s="31"/>
      <c r="C366" s="37"/>
      <c r="D366" s="38"/>
      <c r="E366" s="38"/>
      <c r="F366" s="39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</row>
    <row r="367" spans="1:63" s="34" customFormat="1" x14ac:dyDescent="0.25">
      <c r="A367" s="30"/>
      <c r="B367" s="31"/>
      <c r="C367" s="37"/>
      <c r="D367" s="38"/>
      <c r="E367" s="38"/>
      <c r="F367" s="39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</row>
    <row r="368" spans="1:63" s="34" customFormat="1" x14ac:dyDescent="0.25">
      <c r="A368" s="30"/>
      <c r="B368" s="31"/>
      <c r="C368" s="37"/>
      <c r="D368" s="38"/>
      <c r="E368" s="38"/>
      <c r="F368" s="39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</row>
    <row r="369" spans="1:63" s="34" customFormat="1" x14ac:dyDescent="0.25">
      <c r="A369" s="30"/>
      <c r="B369" s="31"/>
      <c r="C369" s="37"/>
      <c r="D369" s="38"/>
      <c r="E369" s="38"/>
      <c r="F369" s="39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</row>
    <row r="370" spans="1:63" s="34" customFormat="1" x14ac:dyDescent="0.25">
      <c r="A370" s="30"/>
      <c r="B370" s="31"/>
      <c r="C370" s="37"/>
      <c r="D370" s="38"/>
      <c r="E370" s="38"/>
      <c r="F370" s="39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</row>
    <row r="371" spans="1:63" s="34" customFormat="1" x14ac:dyDescent="0.25">
      <c r="A371" s="30"/>
      <c r="B371" s="31"/>
      <c r="C371" s="37"/>
      <c r="D371" s="38"/>
      <c r="E371" s="38"/>
      <c r="F371" s="39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</row>
    <row r="372" spans="1:63" s="34" customFormat="1" x14ac:dyDescent="0.25">
      <c r="A372" s="30"/>
      <c r="B372" s="31"/>
      <c r="C372" s="37"/>
      <c r="D372" s="38"/>
      <c r="E372" s="38"/>
      <c r="F372" s="39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</row>
    <row r="373" spans="1:63" s="34" customFormat="1" x14ac:dyDescent="0.25">
      <c r="A373" s="30"/>
      <c r="B373" s="31"/>
      <c r="C373" s="37"/>
      <c r="D373" s="38"/>
      <c r="E373" s="38"/>
      <c r="F373" s="39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</row>
    <row r="374" spans="1:63" s="34" customFormat="1" x14ac:dyDescent="0.25">
      <c r="A374" s="30"/>
      <c r="B374" s="31"/>
      <c r="C374" s="37"/>
      <c r="D374" s="38"/>
      <c r="E374" s="38"/>
      <c r="F374" s="39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</row>
    <row r="375" spans="1:63" s="34" customFormat="1" x14ac:dyDescent="0.25">
      <c r="A375" s="30"/>
      <c r="B375" s="31"/>
      <c r="C375" s="37"/>
      <c r="D375" s="38"/>
      <c r="E375" s="38"/>
      <c r="F375" s="39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</row>
    <row r="376" spans="1:63" s="34" customFormat="1" x14ac:dyDescent="0.25">
      <c r="A376" s="30"/>
      <c r="B376" s="31"/>
      <c r="C376" s="37"/>
      <c r="D376" s="38"/>
      <c r="E376" s="38"/>
      <c r="F376" s="39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</row>
    <row r="377" spans="1:63" s="34" customFormat="1" x14ac:dyDescent="0.25">
      <c r="A377" s="30"/>
      <c r="B377" s="31"/>
      <c r="C377" s="37"/>
      <c r="D377" s="38"/>
      <c r="E377" s="38"/>
      <c r="F377" s="39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</row>
    <row r="378" spans="1:63" s="34" customFormat="1" x14ac:dyDescent="0.25">
      <c r="A378" s="30"/>
      <c r="B378" s="31"/>
      <c r="C378" s="37"/>
      <c r="D378" s="38"/>
      <c r="E378" s="38"/>
      <c r="F378" s="39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</row>
    <row r="379" spans="1:63" s="34" customFormat="1" x14ac:dyDescent="0.25">
      <c r="A379" s="30"/>
      <c r="B379" s="31"/>
      <c r="C379" s="37"/>
      <c r="D379" s="38"/>
      <c r="E379" s="38"/>
      <c r="F379" s="39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</row>
    <row r="380" spans="1:63" s="34" customFormat="1" x14ac:dyDescent="0.25">
      <c r="A380" s="30"/>
      <c r="B380" s="31"/>
      <c r="C380" s="37"/>
      <c r="D380" s="38"/>
      <c r="E380" s="38"/>
      <c r="F380" s="39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</row>
    <row r="381" spans="1:63" s="34" customFormat="1" x14ac:dyDescent="0.25">
      <c r="A381" s="30"/>
      <c r="B381" s="31"/>
      <c r="C381" s="37"/>
      <c r="D381" s="38"/>
      <c r="E381" s="38"/>
      <c r="F381" s="39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</row>
    <row r="382" spans="1:63" s="34" customFormat="1" x14ac:dyDescent="0.25">
      <c r="A382" s="30"/>
      <c r="B382" s="31"/>
      <c r="C382" s="37"/>
      <c r="D382" s="38"/>
      <c r="E382" s="38"/>
      <c r="F382" s="39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</row>
    <row r="383" spans="1:63" s="34" customFormat="1" x14ac:dyDescent="0.25">
      <c r="A383" s="30"/>
      <c r="B383" s="31"/>
      <c r="C383" s="37"/>
      <c r="D383" s="38"/>
      <c r="E383" s="38"/>
      <c r="F383" s="39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</row>
    <row r="384" spans="1:63" s="34" customFormat="1" x14ac:dyDescent="0.25">
      <c r="A384" s="30"/>
      <c r="B384" s="31"/>
      <c r="C384" s="37"/>
      <c r="D384" s="38"/>
      <c r="E384" s="38"/>
      <c r="F384" s="39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</row>
    <row r="385" spans="1:63" s="34" customFormat="1" x14ac:dyDescent="0.25">
      <c r="A385" s="30"/>
      <c r="B385" s="31"/>
      <c r="C385" s="37"/>
      <c r="D385" s="38"/>
      <c r="E385" s="38"/>
      <c r="F385" s="39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</row>
    <row r="386" spans="1:63" s="34" customFormat="1" x14ac:dyDescent="0.25">
      <c r="A386" s="30"/>
      <c r="B386" s="31"/>
      <c r="C386" s="37"/>
      <c r="D386" s="38"/>
      <c r="E386" s="38"/>
      <c r="F386" s="39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</row>
    <row r="387" spans="1:63" s="34" customFormat="1" x14ac:dyDescent="0.25">
      <c r="A387" s="30"/>
      <c r="B387" s="31"/>
      <c r="C387" s="37"/>
      <c r="D387" s="38"/>
      <c r="E387" s="38"/>
      <c r="F387" s="39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</row>
    <row r="388" spans="1:63" s="34" customFormat="1" x14ac:dyDescent="0.25">
      <c r="A388" s="30"/>
      <c r="B388" s="31"/>
      <c r="C388" s="37"/>
      <c r="D388" s="38"/>
      <c r="E388" s="38"/>
      <c r="F388" s="39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</row>
    <row r="389" spans="1:63" s="34" customFormat="1" x14ac:dyDescent="0.25">
      <c r="A389" s="30"/>
      <c r="B389" s="31"/>
      <c r="C389" s="37"/>
      <c r="D389" s="38"/>
      <c r="E389" s="38"/>
      <c r="F389" s="39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</row>
    <row r="390" spans="1:63" s="34" customFormat="1" x14ac:dyDescent="0.25">
      <c r="A390" s="30"/>
      <c r="B390" s="31"/>
      <c r="C390" s="37"/>
      <c r="D390" s="38"/>
      <c r="E390" s="38"/>
      <c r="F390" s="39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</row>
    <row r="391" spans="1:63" s="34" customFormat="1" x14ac:dyDescent="0.25">
      <c r="A391" s="30"/>
      <c r="B391" s="31"/>
      <c r="C391" s="37"/>
      <c r="D391" s="38"/>
      <c r="E391" s="38"/>
      <c r="F391" s="39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</row>
    <row r="392" spans="1:63" s="34" customFormat="1" x14ac:dyDescent="0.25">
      <c r="A392" s="30"/>
      <c r="B392" s="31"/>
      <c r="C392" s="37"/>
      <c r="D392" s="38"/>
      <c r="E392" s="38"/>
      <c r="F392" s="39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</row>
    <row r="393" spans="1:63" s="34" customFormat="1" x14ac:dyDescent="0.25">
      <c r="A393" s="30"/>
      <c r="B393" s="31"/>
      <c r="C393" s="37"/>
      <c r="D393" s="38"/>
      <c r="E393" s="38"/>
      <c r="F393" s="39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</row>
    <row r="394" spans="1:63" s="34" customFormat="1" x14ac:dyDescent="0.25">
      <c r="A394" s="30"/>
      <c r="B394" s="31"/>
      <c r="C394" s="37"/>
      <c r="D394" s="38"/>
      <c r="E394" s="38"/>
      <c r="F394" s="39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</row>
    <row r="395" spans="1:63" s="34" customFormat="1" x14ac:dyDescent="0.25">
      <c r="A395" s="30"/>
      <c r="B395" s="31"/>
      <c r="C395" s="37"/>
      <c r="D395" s="38"/>
      <c r="E395" s="38"/>
      <c r="F395" s="39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</row>
    <row r="396" spans="1:63" s="34" customFormat="1" x14ac:dyDescent="0.25">
      <c r="A396" s="30"/>
      <c r="B396" s="31"/>
      <c r="C396" s="37"/>
      <c r="D396" s="38"/>
      <c r="E396" s="38"/>
      <c r="F396" s="39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</row>
    <row r="397" spans="1:63" s="34" customFormat="1" x14ac:dyDescent="0.25">
      <c r="A397" s="30"/>
      <c r="B397" s="31"/>
      <c r="C397" s="37"/>
      <c r="D397" s="38"/>
      <c r="E397" s="38"/>
      <c r="F397" s="39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</row>
    <row r="398" spans="1:63" s="34" customFormat="1" x14ac:dyDescent="0.25">
      <c r="A398" s="30"/>
      <c r="B398" s="31"/>
      <c r="C398" s="37"/>
      <c r="D398" s="38"/>
      <c r="E398" s="38"/>
      <c r="F398" s="39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</row>
    <row r="399" spans="1:63" s="34" customFormat="1" x14ac:dyDescent="0.25">
      <c r="A399" s="30"/>
      <c r="B399" s="31"/>
      <c r="C399" s="37"/>
      <c r="D399" s="38"/>
      <c r="E399" s="38"/>
      <c r="F399" s="39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</row>
    <row r="400" spans="1:63" s="34" customFormat="1" x14ac:dyDescent="0.25">
      <c r="A400" s="30"/>
      <c r="B400" s="31"/>
      <c r="C400" s="37"/>
      <c r="D400" s="38"/>
      <c r="E400" s="38"/>
      <c r="F400" s="39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</row>
    <row r="401" spans="1:63" s="34" customFormat="1" x14ac:dyDescent="0.25">
      <c r="A401" s="30"/>
      <c r="B401" s="31"/>
      <c r="C401" s="37"/>
      <c r="D401" s="38"/>
      <c r="E401" s="38"/>
      <c r="F401" s="39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</row>
    <row r="402" spans="1:63" s="34" customFormat="1" x14ac:dyDescent="0.25">
      <c r="A402" s="30"/>
      <c r="B402" s="31"/>
      <c r="C402" s="37"/>
      <c r="D402" s="38"/>
      <c r="E402" s="38"/>
      <c r="F402" s="39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</row>
    <row r="403" spans="1:63" s="34" customFormat="1" x14ac:dyDescent="0.25">
      <c r="A403" s="30"/>
      <c r="B403" s="31"/>
      <c r="C403" s="37"/>
      <c r="D403" s="38"/>
      <c r="E403" s="38"/>
      <c r="F403" s="39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</row>
    <row r="404" spans="1:63" s="34" customFormat="1" x14ac:dyDescent="0.25">
      <c r="A404" s="30"/>
      <c r="B404" s="31"/>
      <c r="C404" s="37"/>
      <c r="D404" s="38"/>
      <c r="E404" s="38"/>
      <c r="F404" s="39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</row>
    <row r="405" spans="1:63" s="34" customFormat="1" x14ac:dyDescent="0.25">
      <c r="A405" s="30"/>
      <c r="B405" s="31"/>
      <c r="C405" s="37"/>
      <c r="D405" s="38"/>
      <c r="E405" s="38"/>
      <c r="F405" s="39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</row>
    <row r="406" spans="1:63" s="34" customFormat="1" x14ac:dyDescent="0.25">
      <c r="A406" s="30"/>
      <c r="B406" s="31"/>
      <c r="C406" s="37"/>
      <c r="D406" s="38"/>
      <c r="E406" s="38"/>
      <c r="F406" s="39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</row>
    <row r="407" spans="1:63" s="34" customFormat="1" x14ac:dyDescent="0.25">
      <c r="A407" s="30"/>
      <c r="B407" s="31"/>
      <c r="C407" s="37"/>
      <c r="D407" s="38"/>
      <c r="E407" s="38"/>
      <c r="F407" s="39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</row>
    <row r="408" spans="1:63" s="34" customFormat="1" x14ac:dyDescent="0.25">
      <c r="A408" s="30"/>
      <c r="B408" s="31"/>
      <c r="C408" s="37"/>
      <c r="D408" s="38"/>
      <c r="E408" s="38"/>
      <c r="F408" s="39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</row>
    <row r="409" spans="1:63" s="34" customFormat="1" x14ac:dyDescent="0.25">
      <c r="A409" s="30"/>
      <c r="B409" s="31"/>
      <c r="C409" s="37"/>
      <c r="D409" s="38"/>
      <c r="E409" s="38"/>
      <c r="F409" s="39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</row>
    <row r="410" spans="1:63" s="34" customFormat="1" x14ac:dyDescent="0.25">
      <c r="A410" s="30"/>
      <c r="B410" s="31"/>
      <c r="C410" s="37"/>
      <c r="D410" s="38"/>
      <c r="E410" s="38"/>
      <c r="F410" s="39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</row>
    <row r="411" spans="1:63" s="34" customFormat="1" x14ac:dyDescent="0.25">
      <c r="A411" s="30"/>
      <c r="B411" s="31"/>
      <c r="C411" s="37"/>
      <c r="D411" s="38"/>
      <c r="E411" s="38"/>
      <c r="F411" s="39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</row>
    <row r="412" spans="1:63" s="34" customFormat="1" x14ac:dyDescent="0.25">
      <c r="A412" s="30"/>
      <c r="B412" s="31"/>
      <c r="C412" s="37"/>
      <c r="D412" s="38"/>
      <c r="E412" s="38"/>
      <c r="F412" s="39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</row>
    <row r="413" spans="1:63" s="34" customFormat="1" x14ac:dyDescent="0.25">
      <c r="A413" s="30"/>
      <c r="B413" s="31"/>
      <c r="C413" s="37"/>
      <c r="D413" s="38"/>
      <c r="E413" s="38"/>
      <c r="F413" s="39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</row>
    <row r="414" spans="1:63" s="34" customFormat="1" x14ac:dyDescent="0.25">
      <c r="A414" s="30"/>
      <c r="B414" s="31"/>
      <c r="C414" s="37"/>
      <c r="D414" s="38"/>
      <c r="E414" s="38"/>
      <c r="F414" s="39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</row>
    <row r="415" spans="1:63" s="34" customFormat="1" x14ac:dyDescent="0.25">
      <c r="A415" s="30"/>
      <c r="B415" s="31"/>
      <c r="C415" s="37"/>
      <c r="D415" s="38"/>
      <c r="E415" s="38"/>
      <c r="F415" s="39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</row>
    <row r="416" spans="1:63" s="34" customFormat="1" x14ac:dyDescent="0.25">
      <c r="A416" s="30"/>
      <c r="B416" s="31"/>
      <c r="C416" s="37"/>
      <c r="D416" s="38"/>
      <c r="E416" s="38"/>
      <c r="F416" s="39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</row>
    <row r="417" spans="1:63" s="34" customFormat="1" x14ac:dyDescent="0.25">
      <c r="A417" s="30"/>
      <c r="B417" s="31"/>
      <c r="C417" s="37"/>
      <c r="D417" s="38"/>
      <c r="E417" s="38"/>
      <c r="F417" s="39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</row>
    <row r="418" spans="1:63" s="34" customFormat="1" x14ac:dyDescent="0.25">
      <c r="A418" s="30"/>
      <c r="B418" s="31"/>
      <c r="C418" s="37"/>
      <c r="D418" s="38"/>
      <c r="E418" s="38"/>
      <c r="F418" s="39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</row>
    <row r="419" spans="1:63" s="34" customFormat="1" x14ac:dyDescent="0.25">
      <c r="A419" s="30"/>
      <c r="B419" s="31"/>
      <c r="C419" s="37"/>
      <c r="D419" s="38"/>
      <c r="E419" s="38"/>
      <c r="F419" s="39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</row>
    <row r="420" spans="1:63" s="34" customFormat="1" x14ac:dyDescent="0.25">
      <c r="A420" s="30"/>
      <c r="B420" s="31"/>
      <c r="C420" s="37"/>
      <c r="D420" s="38"/>
      <c r="E420" s="38"/>
      <c r="F420" s="39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</row>
    <row r="421" spans="1:63" s="34" customFormat="1" x14ac:dyDescent="0.25">
      <c r="A421" s="30"/>
      <c r="B421" s="31"/>
      <c r="C421" s="37"/>
      <c r="D421" s="38"/>
      <c r="E421" s="38"/>
      <c r="F421" s="39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</row>
    <row r="422" spans="1:63" s="34" customFormat="1" x14ac:dyDescent="0.25">
      <c r="A422" s="30"/>
      <c r="B422" s="31"/>
      <c r="C422" s="37"/>
      <c r="D422" s="38"/>
      <c r="E422" s="38"/>
      <c r="F422" s="39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6"/>
      <c r="BK422" s="36"/>
    </row>
    <row r="423" spans="1:63" s="34" customFormat="1" x14ac:dyDescent="0.25">
      <c r="A423" s="30"/>
      <c r="B423" s="31"/>
      <c r="C423" s="37"/>
      <c r="D423" s="38"/>
      <c r="E423" s="38"/>
      <c r="F423" s="39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</row>
    <row r="424" spans="1:63" s="34" customFormat="1" x14ac:dyDescent="0.25">
      <c r="A424" s="30"/>
      <c r="B424" s="31"/>
      <c r="C424" s="37"/>
      <c r="D424" s="38"/>
      <c r="E424" s="38"/>
      <c r="F424" s="39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</row>
    <row r="425" spans="1:63" s="34" customFormat="1" x14ac:dyDescent="0.25">
      <c r="A425" s="30"/>
      <c r="B425" s="31"/>
      <c r="C425" s="37"/>
      <c r="D425" s="38"/>
      <c r="E425" s="38"/>
      <c r="F425" s="39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</row>
    <row r="426" spans="1:63" s="34" customFormat="1" x14ac:dyDescent="0.25">
      <c r="A426" s="30"/>
      <c r="B426" s="31"/>
      <c r="C426" s="37"/>
      <c r="D426" s="38"/>
      <c r="E426" s="38"/>
      <c r="F426" s="39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</row>
    <row r="427" spans="1:63" s="34" customFormat="1" x14ac:dyDescent="0.25">
      <c r="A427" s="30"/>
      <c r="B427" s="31"/>
      <c r="C427" s="37"/>
      <c r="D427" s="38"/>
      <c r="E427" s="38"/>
      <c r="F427" s="39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</row>
    <row r="428" spans="1:63" s="34" customFormat="1" x14ac:dyDescent="0.25">
      <c r="A428" s="30"/>
      <c r="B428" s="31"/>
      <c r="C428" s="37"/>
      <c r="D428" s="38"/>
      <c r="E428" s="38"/>
      <c r="F428" s="39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</row>
    <row r="429" spans="1:63" s="34" customFormat="1" x14ac:dyDescent="0.25">
      <c r="A429" s="30"/>
      <c r="B429" s="31"/>
      <c r="C429" s="37"/>
      <c r="D429" s="38"/>
      <c r="E429" s="38"/>
      <c r="F429" s="39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</row>
    <row r="430" spans="1:63" s="34" customFormat="1" x14ac:dyDescent="0.25">
      <c r="A430" s="30"/>
      <c r="B430" s="31"/>
      <c r="C430" s="37"/>
      <c r="D430" s="38"/>
      <c r="E430" s="38"/>
      <c r="F430" s="39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</row>
    <row r="431" spans="1:63" s="34" customFormat="1" x14ac:dyDescent="0.25">
      <c r="A431" s="30"/>
      <c r="B431" s="31"/>
      <c r="C431" s="37"/>
      <c r="D431" s="38"/>
      <c r="E431" s="38"/>
      <c r="F431" s="39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</row>
    <row r="432" spans="1:63" s="34" customFormat="1" x14ac:dyDescent="0.25">
      <c r="A432" s="30"/>
      <c r="B432" s="31"/>
      <c r="C432" s="37"/>
      <c r="D432" s="38"/>
      <c r="E432" s="38"/>
      <c r="F432" s="39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</row>
    <row r="433" spans="1:63" s="34" customFormat="1" x14ac:dyDescent="0.25">
      <c r="A433" s="30"/>
      <c r="B433" s="31"/>
      <c r="C433" s="37"/>
      <c r="D433" s="38"/>
      <c r="E433" s="38"/>
      <c r="F433" s="39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</row>
    <row r="434" spans="1:63" s="34" customFormat="1" x14ac:dyDescent="0.25">
      <c r="A434" s="30"/>
      <c r="B434" s="31"/>
      <c r="C434" s="37"/>
      <c r="D434" s="38"/>
      <c r="E434" s="38"/>
      <c r="F434" s="39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</row>
    <row r="435" spans="1:63" s="34" customFormat="1" x14ac:dyDescent="0.25">
      <c r="A435" s="30"/>
      <c r="B435" s="31"/>
      <c r="C435" s="37"/>
      <c r="D435" s="38"/>
      <c r="E435" s="38"/>
      <c r="F435" s="39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</row>
    <row r="436" spans="1:63" s="34" customFormat="1" x14ac:dyDescent="0.25">
      <c r="A436" s="30"/>
      <c r="B436" s="31"/>
      <c r="C436" s="37"/>
      <c r="D436" s="38"/>
      <c r="E436" s="38"/>
      <c r="F436" s="39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</row>
    <row r="437" spans="1:63" s="34" customFormat="1" x14ac:dyDescent="0.25">
      <c r="A437" s="30"/>
      <c r="B437" s="31"/>
      <c r="C437" s="37"/>
      <c r="D437" s="38"/>
      <c r="E437" s="38"/>
      <c r="F437" s="39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</row>
    <row r="438" spans="1:63" s="34" customFormat="1" x14ac:dyDescent="0.25">
      <c r="A438" s="30"/>
      <c r="B438" s="31"/>
      <c r="C438" s="37"/>
      <c r="D438" s="38"/>
      <c r="E438" s="38"/>
      <c r="F438" s="39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  <c r="BK438" s="36"/>
    </row>
    <row r="439" spans="1:63" s="34" customFormat="1" x14ac:dyDescent="0.25">
      <c r="A439" s="30"/>
      <c r="B439" s="31"/>
      <c r="C439" s="37"/>
      <c r="D439" s="38"/>
      <c r="E439" s="38"/>
      <c r="F439" s="39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</row>
  </sheetData>
  <autoFilter ref="A8:H42"/>
  <mergeCells count="1">
    <mergeCell ref="A4:B7"/>
  </mergeCells>
  <printOptions horizontalCentered="1" verticalCentered="1"/>
  <pageMargins left="0" right="0" top="0" bottom="0" header="0.31496062992125984" footer="0.31496062992125984"/>
  <pageSetup paperSize="9" orientation="landscape" r:id="rId1"/>
  <headerFooter>
    <oddHeader>&amp;C&amp;"-,Tučné"&amp;22Termínová listina pozemného hokeja na jeseň 2016 pre sezónu 2016/2017</oddHeader>
    <oddFooter>&amp;LSchválené schôdzou organizačných pracovníkov  27.8.2016&amp;RVypracoval: za ŠTK Jakabová Zuzana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S11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17.85546875" defaultRowHeight="18.75" x14ac:dyDescent="0.3"/>
  <cols>
    <col min="1" max="1" width="9.85546875" style="59" bestFit="1" customWidth="1"/>
    <col min="2" max="2" width="4.7109375" style="53" customWidth="1"/>
    <col min="3" max="3" width="15.42578125" style="52" bestFit="1" customWidth="1"/>
    <col min="4" max="4" width="9.28515625" style="57" bestFit="1" customWidth="1"/>
    <col min="5" max="5" width="6.28515625" style="56" bestFit="1" customWidth="1"/>
    <col min="6" max="6" width="8" style="56" bestFit="1" customWidth="1"/>
    <col min="7" max="7" width="5.42578125" style="53" bestFit="1" customWidth="1"/>
    <col min="8" max="8" width="23.7109375" style="56" customWidth="1"/>
    <col min="9" max="9" width="1.85546875" style="56" customWidth="1"/>
    <col min="10" max="10" width="23.7109375" style="56" customWidth="1"/>
    <col min="11" max="11" width="17.85546875" style="56" customWidth="1"/>
    <col min="12" max="12" width="9" style="55" customWidth="1"/>
    <col min="13" max="13" width="1.7109375" style="56" customWidth="1"/>
    <col min="14" max="14" width="49.140625" style="54" bestFit="1" customWidth="1"/>
    <col min="15" max="15" width="14.140625" style="53" bestFit="1" customWidth="1"/>
    <col min="16" max="16" width="14.140625" style="56" bestFit="1" customWidth="1"/>
    <col min="17" max="17" width="59.28515625" style="56" customWidth="1"/>
    <col min="18" max="39" width="17.85546875" style="56"/>
    <col min="40" max="16384" width="17.85546875" style="57"/>
  </cols>
  <sheetData>
    <row r="1" spans="1:45" s="82" customFormat="1" ht="19.899999999999999" customHeight="1" x14ac:dyDescent="0.25">
      <c r="A1" s="80" t="s">
        <v>33</v>
      </c>
      <c r="B1" s="80" t="s">
        <v>34</v>
      </c>
      <c r="C1" s="80" t="s">
        <v>35</v>
      </c>
      <c r="D1" s="80" t="s">
        <v>36</v>
      </c>
      <c r="E1" s="80" t="s">
        <v>37</v>
      </c>
      <c r="F1" s="80" t="s">
        <v>38</v>
      </c>
      <c r="G1" s="80" t="s">
        <v>39</v>
      </c>
      <c r="H1" s="80" t="s">
        <v>40</v>
      </c>
      <c r="I1" s="80" t="s">
        <v>41</v>
      </c>
      <c r="J1" s="80" t="s">
        <v>42</v>
      </c>
      <c r="K1" s="80" t="s">
        <v>43</v>
      </c>
      <c r="L1" s="80" t="s">
        <v>44</v>
      </c>
      <c r="M1" s="80" t="s">
        <v>45</v>
      </c>
      <c r="N1" s="80" t="s">
        <v>46</v>
      </c>
      <c r="O1" s="80" t="s">
        <v>47</v>
      </c>
      <c r="P1" s="80" t="s">
        <v>48</v>
      </c>
      <c r="Q1" s="80" t="s">
        <v>49</v>
      </c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</row>
    <row r="2" spans="1:45" ht="15" customHeight="1" x14ac:dyDescent="0.3">
      <c r="A2" s="60">
        <v>42686</v>
      </c>
      <c r="B2" s="61" t="s">
        <v>17</v>
      </c>
      <c r="C2" s="62" t="s">
        <v>57</v>
      </c>
      <c r="D2" s="74" t="s">
        <v>58</v>
      </c>
      <c r="E2" s="64" t="s">
        <v>52</v>
      </c>
      <c r="F2" s="61">
        <v>901</v>
      </c>
      <c r="G2" s="71">
        <v>0.39583333333333331</v>
      </c>
      <c r="H2" s="72" t="s">
        <v>0</v>
      </c>
      <c r="I2" s="73" t="s">
        <v>41</v>
      </c>
      <c r="J2" s="72" t="s">
        <v>0</v>
      </c>
      <c r="K2" s="62" t="s">
        <v>11</v>
      </c>
      <c r="L2" s="68" t="s">
        <v>53</v>
      </c>
      <c r="M2" s="69"/>
      <c r="N2" s="67" t="s">
        <v>59</v>
      </c>
      <c r="O2" s="71"/>
      <c r="P2" s="70"/>
      <c r="Q2" s="70"/>
      <c r="AL2" s="57"/>
      <c r="AM2" s="57"/>
    </row>
    <row r="3" spans="1:45" ht="15" customHeight="1" x14ac:dyDescent="0.3">
      <c r="A3" s="203">
        <v>42693</v>
      </c>
      <c r="B3" s="204" t="s">
        <v>17</v>
      </c>
      <c r="C3" s="206" t="s">
        <v>50</v>
      </c>
      <c r="D3" s="63" t="s">
        <v>51</v>
      </c>
      <c r="E3" s="64" t="s">
        <v>52</v>
      </c>
      <c r="F3" s="65">
        <v>205</v>
      </c>
      <c r="G3" s="66">
        <v>0.35416666666666669</v>
      </c>
      <c r="H3" s="72" t="s">
        <v>13</v>
      </c>
      <c r="I3" s="73" t="s">
        <v>41</v>
      </c>
      <c r="J3" s="67" t="s">
        <v>128</v>
      </c>
      <c r="K3" s="67" t="s">
        <v>11</v>
      </c>
      <c r="L3" s="68" t="s">
        <v>53</v>
      </c>
      <c r="M3" s="76"/>
      <c r="N3" s="67" t="s">
        <v>122</v>
      </c>
      <c r="O3" s="71"/>
      <c r="P3" s="70"/>
      <c r="Q3" s="70"/>
      <c r="AL3" s="57"/>
      <c r="AM3" s="57"/>
    </row>
    <row r="4" spans="1:45" s="58" customFormat="1" ht="15" customHeight="1" x14ac:dyDescent="0.3">
      <c r="A4" s="203">
        <v>42693</v>
      </c>
      <c r="B4" s="204" t="s">
        <v>17</v>
      </c>
      <c r="C4" s="206" t="s">
        <v>50</v>
      </c>
      <c r="D4" s="63" t="s">
        <v>51</v>
      </c>
      <c r="E4" s="64" t="s">
        <v>52</v>
      </c>
      <c r="F4" s="65">
        <v>206</v>
      </c>
      <c r="G4" s="66">
        <v>0.3923611111111111</v>
      </c>
      <c r="H4" s="67" t="s">
        <v>129</v>
      </c>
      <c r="I4" s="73" t="s">
        <v>41</v>
      </c>
      <c r="J4" s="67" t="s">
        <v>11</v>
      </c>
      <c r="K4" s="67"/>
      <c r="L4" s="68" t="s">
        <v>53</v>
      </c>
      <c r="M4" s="76"/>
      <c r="N4" s="67"/>
      <c r="O4" s="71"/>
      <c r="P4" s="70"/>
      <c r="Q4" s="70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</row>
    <row r="5" spans="1:45" s="58" customFormat="1" ht="15" customHeight="1" x14ac:dyDescent="0.3">
      <c r="A5" s="203">
        <v>42693</v>
      </c>
      <c r="B5" s="204" t="s">
        <v>17</v>
      </c>
      <c r="C5" s="206" t="s">
        <v>50</v>
      </c>
      <c r="D5" s="63" t="s">
        <v>51</v>
      </c>
      <c r="E5" s="64" t="s">
        <v>52</v>
      </c>
      <c r="F5" s="65">
        <v>207</v>
      </c>
      <c r="G5" s="66">
        <v>0.44791666666666669</v>
      </c>
      <c r="H5" s="67" t="s">
        <v>128</v>
      </c>
      <c r="I5" s="73" t="s">
        <v>41</v>
      </c>
      <c r="J5" s="67" t="s">
        <v>11</v>
      </c>
      <c r="K5" s="67"/>
      <c r="L5" s="68" t="s">
        <v>53</v>
      </c>
      <c r="M5" s="76"/>
      <c r="N5" s="67"/>
      <c r="O5" s="71"/>
      <c r="P5" s="70"/>
      <c r="Q5" s="70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</row>
    <row r="6" spans="1:45" s="58" customFormat="1" ht="15" customHeight="1" x14ac:dyDescent="0.3">
      <c r="A6" s="203">
        <v>42693</v>
      </c>
      <c r="B6" s="204" t="s">
        <v>17</v>
      </c>
      <c r="C6" s="206" t="s">
        <v>50</v>
      </c>
      <c r="D6" s="63" t="s">
        <v>51</v>
      </c>
      <c r="E6" s="64" t="s">
        <v>52</v>
      </c>
      <c r="F6" s="65">
        <v>208</v>
      </c>
      <c r="G6" s="66">
        <v>0.4861111111111111</v>
      </c>
      <c r="H6" s="67" t="s">
        <v>129</v>
      </c>
      <c r="I6" s="73" t="s">
        <v>41</v>
      </c>
      <c r="J6" s="72" t="s">
        <v>13</v>
      </c>
      <c r="K6" s="67"/>
      <c r="L6" s="68" t="s">
        <v>53</v>
      </c>
      <c r="M6" s="76"/>
      <c r="N6" s="67"/>
      <c r="O6" s="71"/>
      <c r="P6" s="70"/>
      <c r="Q6" s="70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</row>
    <row r="7" spans="1:45" s="222" customFormat="1" ht="15" customHeight="1" x14ac:dyDescent="0.3">
      <c r="A7" s="203">
        <v>42693</v>
      </c>
      <c r="B7" s="204" t="s">
        <v>17</v>
      </c>
      <c r="C7" s="206" t="s">
        <v>50</v>
      </c>
      <c r="D7" s="219" t="s">
        <v>71</v>
      </c>
      <c r="E7" s="212" t="s">
        <v>52</v>
      </c>
      <c r="F7" s="212">
        <v>401</v>
      </c>
      <c r="G7" s="213">
        <v>0.57291666666666663</v>
      </c>
      <c r="H7" s="214" t="s">
        <v>11</v>
      </c>
      <c r="I7" s="204" t="s">
        <v>41</v>
      </c>
      <c r="J7" s="215" t="s">
        <v>68</v>
      </c>
      <c r="K7" s="206" t="s">
        <v>50</v>
      </c>
      <c r="L7" s="68" t="s">
        <v>53</v>
      </c>
      <c r="M7" s="216"/>
      <c r="N7" s="214" t="s">
        <v>123</v>
      </c>
      <c r="O7" s="220"/>
      <c r="P7" s="214"/>
      <c r="Q7" s="214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</row>
    <row r="8" spans="1:45" s="222" customFormat="1" ht="15" customHeight="1" x14ac:dyDescent="0.3">
      <c r="A8" s="203">
        <v>42693</v>
      </c>
      <c r="B8" s="204" t="s">
        <v>17</v>
      </c>
      <c r="C8" s="206" t="s">
        <v>50</v>
      </c>
      <c r="D8" s="219" t="s">
        <v>71</v>
      </c>
      <c r="E8" s="212" t="s">
        <v>52</v>
      </c>
      <c r="F8" s="212">
        <v>402</v>
      </c>
      <c r="G8" s="213">
        <v>0.61805555555555558</v>
      </c>
      <c r="H8" s="215" t="s">
        <v>68</v>
      </c>
      <c r="I8" s="204" t="s">
        <v>41</v>
      </c>
      <c r="J8" s="216" t="s">
        <v>14</v>
      </c>
      <c r="K8" s="217"/>
      <c r="L8" s="68" t="s">
        <v>53</v>
      </c>
      <c r="M8" s="216"/>
      <c r="N8" s="214"/>
      <c r="O8" s="220"/>
      <c r="P8" s="214"/>
      <c r="Q8" s="214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</row>
    <row r="9" spans="1:45" s="222" customFormat="1" ht="15" customHeight="1" x14ac:dyDescent="0.3">
      <c r="A9" s="203">
        <v>42693</v>
      </c>
      <c r="B9" s="204" t="s">
        <v>17</v>
      </c>
      <c r="C9" s="206" t="s">
        <v>50</v>
      </c>
      <c r="D9" s="219" t="s">
        <v>71</v>
      </c>
      <c r="E9" s="212" t="s">
        <v>52</v>
      </c>
      <c r="F9" s="212">
        <v>403</v>
      </c>
      <c r="G9" s="213">
        <v>0.66319444444444442</v>
      </c>
      <c r="H9" s="214" t="s">
        <v>11</v>
      </c>
      <c r="I9" s="218"/>
      <c r="J9" s="216" t="s">
        <v>14</v>
      </c>
      <c r="K9" s="217"/>
      <c r="L9" s="68" t="s">
        <v>53</v>
      </c>
      <c r="M9" s="216"/>
      <c r="N9" s="214"/>
      <c r="O9" s="220"/>
      <c r="P9" s="214"/>
      <c r="Q9" s="214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</row>
    <row r="10" spans="1:45" s="58" customFormat="1" ht="15" customHeight="1" x14ac:dyDescent="0.3">
      <c r="A10" s="60">
        <v>42694</v>
      </c>
      <c r="B10" s="61" t="s">
        <v>18</v>
      </c>
      <c r="C10" s="62" t="s">
        <v>57</v>
      </c>
      <c r="D10" s="75" t="s">
        <v>67</v>
      </c>
      <c r="E10" s="64" t="s">
        <v>52</v>
      </c>
      <c r="F10" s="64">
        <v>801</v>
      </c>
      <c r="G10" s="71">
        <v>0.39583333333333331</v>
      </c>
      <c r="H10" s="72" t="s">
        <v>11</v>
      </c>
      <c r="I10" s="73" t="s">
        <v>41</v>
      </c>
      <c r="J10" s="72" t="s">
        <v>14</v>
      </c>
      <c r="K10" s="62" t="s">
        <v>11</v>
      </c>
      <c r="L10" s="68" t="s">
        <v>53</v>
      </c>
      <c r="M10" s="76"/>
      <c r="N10" s="67" t="s">
        <v>59</v>
      </c>
      <c r="O10" s="71"/>
      <c r="P10" s="70"/>
      <c r="Q10" s="70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8" customFormat="1" ht="15" customHeight="1" x14ac:dyDescent="0.3">
      <c r="A11" s="60">
        <v>42694</v>
      </c>
      <c r="B11" s="61" t="s">
        <v>18</v>
      </c>
      <c r="C11" s="62" t="s">
        <v>57</v>
      </c>
      <c r="D11" s="75" t="s">
        <v>67</v>
      </c>
      <c r="E11" s="64" t="s">
        <v>52</v>
      </c>
      <c r="F11" s="64">
        <v>802</v>
      </c>
      <c r="G11" s="71">
        <v>0.43055555555555558</v>
      </c>
      <c r="H11" s="72" t="s">
        <v>68</v>
      </c>
      <c r="I11" s="73" t="s">
        <v>41</v>
      </c>
      <c r="J11" s="72" t="s">
        <v>13</v>
      </c>
      <c r="K11" s="62"/>
      <c r="L11" s="68" t="s">
        <v>53</v>
      </c>
      <c r="M11" s="76"/>
      <c r="N11" s="67"/>
      <c r="O11" s="71"/>
      <c r="P11" s="70"/>
      <c r="Q11" s="70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s="58" customFormat="1" ht="15" customHeight="1" x14ac:dyDescent="0.3">
      <c r="A12" s="60">
        <v>42694</v>
      </c>
      <c r="B12" s="61" t="s">
        <v>18</v>
      </c>
      <c r="C12" s="62" t="s">
        <v>57</v>
      </c>
      <c r="D12" s="75" t="s">
        <v>67</v>
      </c>
      <c r="E12" s="64" t="s">
        <v>52</v>
      </c>
      <c r="F12" s="64">
        <v>803</v>
      </c>
      <c r="G12" s="71">
        <v>0.47569444444444442</v>
      </c>
      <c r="H12" s="72" t="s">
        <v>14</v>
      </c>
      <c r="I12" s="73" t="s">
        <v>41</v>
      </c>
      <c r="J12" s="72" t="s">
        <v>13</v>
      </c>
      <c r="K12" s="62"/>
      <c r="L12" s="68" t="s">
        <v>53</v>
      </c>
      <c r="M12" s="76"/>
      <c r="N12" s="67"/>
      <c r="O12" s="71"/>
      <c r="P12" s="70"/>
      <c r="Q12" s="70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</row>
    <row r="13" spans="1:45" s="58" customFormat="1" ht="15" customHeight="1" x14ac:dyDescent="0.3">
      <c r="A13" s="60">
        <v>42694</v>
      </c>
      <c r="B13" s="61" t="s">
        <v>18</v>
      </c>
      <c r="C13" s="62" t="s">
        <v>57</v>
      </c>
      <c r="D13" s="75" t="s">
        <v>67</v>
      </c>
      <c r="E13" s="64" t="s">
        <v>52</v>
      </c>
      <c r="F13" s="64">
        <v>804</v>
      </c>
      <c r="G13" s="71">
        <v>0.51041666666666663</v>
      </c>
      <c r="H13" s="72" t="s">
        <v>11</v>
      </c>
      <c r="I13" s="73" t="s">
        <v>41</v>
      </c>
      <c r="J13" s="72" t="s">
        <v>12</v>
      </c>
      <c r="K13" s="62"/>
      <c r="L13" s="68" t="s">
        <v>53</v>
      </c>
      <c r="M13" s="76"/>
      <c r="N13" s="67"/>
      <c r="O13" s="71"/>
      <c r="P13" s="70"/>
      <c r="Q13" s="70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</row>
    <row r="14" spans="1:45" s="58" customFormat="1" ht="15" customHeight="1" x14ac:dyDescent="0.3">
      <c r="A14" s="60">
        <v>42694</v>
      </c>
      <c r="B14" s="61" t="s">
        <v>18</v>
      </c>
      <c r="C14" s="62" t="s">
        <v>57</v>
      </c>
      <c r="D14" s="75" t="s">
        <v>67</v>
      </c>
      <c r="E14" s="64" t="s">
        <v>52</v>
      </c>
      <c r="F14" s="64">
        <v>805</v>
      </c>
      <c r="G14" s="71">
        <v>0.54513888888888895</v>
      </c>
      <c r="H14" s="72" t="s">
        <v>68</v>
      </c>
      <c r="I14" s="73" t="s">
        <v>41</v>
      </c>
      <c r="J14" s="72" t="s">
        <v>14</v>
      </c>
      <c r="K14" s="62"/>
      <c r="L14" s="68" t="s">
        <v>53</v>
      </c>
      <c r="M14" s="76"/>
      <c r="N14" s="67"/>
      <c r="O14" s="71"/>
      <c r="P14" s="70"/>
      <c r="Q14" s="70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</row>
    <row r="15" spans="1:45" s="58" customFormat="1" ht="15" customHeight="1" x14ac:dyDescent="0.3">
      <c r="A15" s="60">
        <v>42694</v>
      </c>
      <c r="B15" s="61" t="s">
        <v>18</v>
      </c>
      <c r="C15" s="62" t="s">
        <v>57</v>
      </c>
      <c r="D15" s="75" t="s">
        <v>67</v>
      </c>
      <c r="E15" s="64" t="s">
        <v>52</v>
      </c>
      <c r="F15" s="64">
        <v>806</v>
      </c>
      <c r="G15" s="71">
        <v>0.57986111111111105</v>
      </c>
      <c r="H15" s="72" t="s">
        <v>13</v>
      </c>
      <c r="I15" s="73" t="s">
        <v>41</v>
      </c>
      <c r="J15" s="72" t="s">
        <v>11</v>
      </c>
      <c r="K15" s="62"/>
      <c r="L15" s="68" t="s">
        <v>53</v>
      </c>
      <c r="M15" s="76"/>
      <c r="N15" s="67"/>
      <c r="O15" s="71"/>
      <c r="P15" s="70"/>
      <c r="Q15" s="70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</row>
    <row r="16" spans="1:45" s="58" customFormat="1" ht="15" customHeight="1" x14ac:dyDescent="0.3">
      <c r="A16" s="60">
        <v>42701</v>
      </c>
      <c r="B16" s="61" t="s">
        <v>18</v>
      </c>
      <c r="C16" s="62" t="s">
        <v>57</v>
      </c>
      <c r="D16" s="77" t="s">
        <v>69</v>
      </c>
      <c r="E16" s="64" t="s">
        <v>52</v>
      </c>
      <c r="F16" s="64">
        <v>601</v>
      </c>
      <c r="G16" s="71">
        <v>0.375</v>
      </c>
      <c r="H16" s="72" t="s">
        <v>11</v>
      </c>
      <c r="I16" s="73" t="s">
        <v>41</v>
      </c>
      <c r="J16" s="72" t="s">
        <v>14</v>
      </c>
      <c r="K16" s="72" t="s">
        <v>11</v>
      </c>
      <c r="L16" s="68" t="s">
        <v>53</v>
      </c>
      <c r="M16" s="78"/>
      <c r="N16" s="67" t="s">
        <v>70</v>
      </c>
      <c r="O16" s="71"/>
      <c r="P16" s="70"/>
      <c r="Q16" s="70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</row>
    <row r="17" spans="1:45" s="58" customFormat="1" ht="15" customHeight="1" x14ac:dyDescent="0.3">
      <c r="A17" s="60">
        <v>42701</v>
      </c>
      <c r="B17" s="61" t="s">
        <v>18</v>
      </c>
      <c r="C17" s="62" t="s">
        <v>57</v>
      </c>
      <c r="D17" s="77" t="s">
        <v>69</v>
      </c>
      <c r="E17" s="64" t="s">
        <v>52</v>
      </c>
      <c r="F17" s="64">
        <v>602</v>
      </c>
      <c r="G17" s="71">
        <v>0.40972222222222227</v>
      </c>
      <c r="H17" s="72" t="s">
        <v>68</v>
      </c>
      <c r="I17" s="73" t="s">
        <v>41</v>
      </c>
      <c r="J17" s="79" t="s">
        <v>13</v>
      </c>
      <c r="K17" s="67"/>
      <c r="L17" s="68" t="s">
        <v>53</v>
      </c>
      <c r="M17" s="78"/>
      <c r="N17" s="207"/>
      <c r="O17" s="71"/>
      <c r="P17" s="70"/>
      <c r="Q17" s="70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</row>
    <row r="18" spans="1:45" s="58" customFormat="1" ht="15" customHeight="1" x14ac:dyDescent="0.3">
      <c r="A18" s="60">
        <v>42701</v>
      </c>
      <c r="B18" s="61" t="s">
        <v>18</v>
      </c>
      <c r="C18" s="62" t="s">
        <v>57</v>
      </c>
      <c r="D18" s="77" t="s">
        <v>69</v>
      </c>
      <c r="E18" s="64" t="s">
        <v>52</v>
      </c>
      <c r="F18" s="64">
        <v>603</v>
      </c>
      <c r="G18" s="71">
        <v>0.4513888888888889</v>
      </c>
      <c r="H18" s="72" t="s">
        <v>14</v>
      </c>
      <c r="I18" s="73" t="s">
        <v>41</v>
      </c>
      <c r="J18" s="79" t="s">
        <v>13</v>
      </c>
      <c r="K18" s="67"/>
      <c r="L18" s="68" t="s">
        <v>53</v>
      </c>
      <c r="M18" s="78"/>
      <c r="N18" s="207"/>
      <c r="O18" s="71"/>
      <c r="P18" s="70"/>
      <c r="Q18" s="70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</row>
    <row r="19" spans="1:45" s="58" customFormat="1" ht="15" customHeight="1" x14ac:dyDescent="0.3">
      <c r="A19" s="60">
        <v>42701</v>
      </c>
      <c r="B19" s="61" t="s">
        <v>18</v>
      </c>
      <c r="C19" s="62" t="s">
        <v>57</v>
      </c>
      <c r="D19" s="77" t="s">
        <v>69</v>
      </c>
      <c r="E19" s="64" t="s">
        <v>52</v>
      </c>
      <c r="F19" s="64">
        <v>604</v>
      </c>
      <c r="G19" s="71">
        <v>0.4861111111111111</v>
      </c>
      <c r="H19" s="72" t="s">
        <v>11</v>
      </c>
      <c r="I19" s="73" t="s">
        <v>41</v>
      </c>
      <c r="J19" s="79" t="s">
        <v>68</v>
      </c>
      <c r="K19" s="67"/>
      <c r="L19" s="68" t="s">
        <v>53</v>
      </c>
      <c r="M19" s="78"/>
      <c r="N19" s="207"/>
      <c r="O19" s="71"/>
      <c r="P19" s="70"/>
      <c r="Q19" s="70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</row>
    <row r="20" spans="1:45" s="58" customFormat="1" ht="15" customHeight="1" x14ac:dyDescent="0.3">
      <c r="A20" s="60">
        <v>42701</v>
      </c>
      <c r="B20" s="61" t="s">
        <v>18</v>
      </c>
      <c r="C20" s="62" t="s">
        <v>57</v>
      </c>
      <c r="D20" s="77" t="s">
        <v>69</v>
      </c>
      <c r="E20" s="64" t="s">
        <v>52</v>
      </c>
      <c r="F20" s="64">
        <v>605</v>
      </c>
      <c r="G20" s="71">
        <v>0.52777777777777779</v>
      </c>
      <c r="H20" s="72" t="s">
        <v>14</v>
      </c>
      <c r="I20" s="73" t="s">
        <v>41</v>
      </c>
      <c r="J20" s="79" t="s">
        <v>68</v>
      </c>
      <c r="K20" s="67"/>
      <c r="L20" s="68" t="s">
        <v>53</v>
      </c>
      <c r="M20" s="78"/>
      <c r="N20" s="207"/>
      <c r="O20" s="71"/>
      <c r="P20" s="70"/>
      <c r="Q20" s="70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</row>
    <row r="21" spans="1:45" s="58" customFormat="1" ht="15" customHeight="1" x14ac:dyDescent="0.3">
      <c r="A21" s="60">
        <v>42701</v>
      </c>
      <c r="B21" s="61" t="s">
        <v>18</v>
      </c>
      <c r="C21" s="62" t="s">
        <v>57</v>
      </c>
      <c r="D21" s="77" t="s">
        <v>69</v>
      </c>
      <c r="E21" s="64" t="s">
        <v>52</v>
      </c>
      <c r="F21" s="64">
        <v>606</v>
      </c>
      <c r="G21" s="71">
        <v>0.5625</v>
      </c>
      <c r="H21" s="72" t="s">
        <v>11</v>
      </c>
      <c r="I21" s="73" t="s">
        <v>41</v>
      </c>
      <c r="J21" s="72" t="s">
        <v>13</v>
      </c>
      <c r="K21" s="67"/>
      <c r="L21" s="68" t="s">
        <v>53</v>
      </c>
      <c r="M21" s="78"/>
      <c r="N21" s="207"/>
      <c r="O21" s="71"/>
      <c r="P21" s="70"/>
      <c r="Q21" s="70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</row>
    <row r="22" spans="1:45" s="58" customFormat="1" ht="15" customHeight="1" x14ac:dyDescent="0.3">
      <c r="A22" s="60">
        <v>42707</v>
      </c>
      <c r="B22" s="61" t="s">
        <v>17</v>
      </c>
      <c r="C22" s="62" t="s">
        <v>60</v>
      </c>
      <c r="D22" s="74" t="s">
        <v>58</v>
      </c>
      <c r="E22" s="65" t="s">
        <v>55</v>
      </c>
      <c r="F22" s="61">
        <v>901</v>
      </c>
      <c r="G22" s="71">
        <v>0.39583333333333331</v>
      </c>
      <c r="H22" s="72" t="s">
        <v>0</v>
      </c>
      <c r="I22" s="73" t="s">
        <v>41</v>
      </c>
      <c r="J22" s="72" t="s">
        <v>0</v>
      </c>
      <c r="K22" s="62" t="s">
        <v>60</v>
      </c>
      <c r="L22" s="68" t="s">
        <v>53</v>
      </c>
      <c r="M22" s="69"/>
      <c r="N22" s="67" t="s">
        <v>59</v>
      </c>
      <c r="O22" s="71"/>
      <c r="P22" s="70"/>
      <c r="Q22" s="70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</row>
    <row r="23" spans="1:45" s="223" customFormat="1" ht="15" customHeight="1" x14ac:dyDescent="0.3">
      <c r="A23" s="203">
        <v>42708</v>
      </c>
      <c r="B23" s="204" t="s">
        <v>18</v>
      </c>
      <c r="C23" s="206" t="s">
        <v>61</v>
      </c>
      <c r="D23" s="219" t="s">
        <v>71</v>
      </c>
      <c r="E23" s="212" t="s">
        <v>55</v>
      </c>
      <c r="F23" s="212">
        <v>404</v>
      </c>
      <c r="G23" s="213">
        <v>0.41666666666666669</v>
      </c>
      <c r="H23" s="217" t="s">
        <v>68</v>
      </c>
      <c r="I23" s="204"/>
      <c r="J23" s="216" t="s">
        <v>11</v>
      </c>
      <c r="K23" s="206" t="s">
        <v>61</v>
      </c>
      <c r="L23" s="68" t="s">
        <v>53</v>
      </c>
      <c r="M23" s="216"/>
      <c r="N23" s="214" t="s">
        <v>124</v>
      </c>
      <c r="O23" s="220"/>
      <c r="P23" s="214"/>
      <c r="Q23" s="214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</row>
    <row r="24" spans="1:45" s="223" customFormat="1" ht="15" customHeight="1" x14ac:dyDescent="0.3">
      <c r="A24" s="203">
        <v>42708</v>
      </c>
      <c r="B24" s="204" t="s">
        <v>18</v>
      </c>
      <c r="C24" s="206" t="s">
        <v>61</v>
      </c>
      <c r="D24" s="219" t="s">
        <v>71</v>
      </c>
      <c r="E24" s="212" t="s">
        <v>55</v>
      </c>
      <c r="F24" s="212">
        <v>405</v>
      </c>
      <c r="G24" s="213">
        <v>0.46180555555555558</v>
      </c>
      <c r="H24" s="215" t="s">
        <v>14</v>
      </c>
      <c r="I24" s="204" t="s">
        <v>41</v>
      </c>
      <c r="J24" s="216" t="s">
        <v>11</v>
      </c>
      <c r="K24" s="217"/>
      <c r="L24" s="68" t="s">
        <v>53</v>
      </c>
      <c r="M24" s="216"/>
      <c r="N24" s="214"/>
      <c r="O24" s="220"/>
      <c r="P24" s="214"/>
      <c r="Q24" s="214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</row>
    <row r="25" spans="1:45" s="223" customFormat="1" ht="15" customHeight="1" x14ac:dyDescent="0.3">
      <c r="A25" s="203">
        <v>42708</v>
      </c>
      <c r="B25" s="204" t="s">
        <v>18</v>
      </c>
      <c r="C25" s="206" t="s">
        <v>61</v>
      </c>
      <c r="D25" s="219" t="s">
        <v>71</v>
      </c>
      <c r="E25" s="212" t="s">
        <v>55</v>
      </c>
      <c r="F25" s="212">
        <v>406</v>
      </c>
      <c r="G25" s="213">
        <v>0.50694444444444442</v>
      </c>
      <c r="H25" s="214" t="s">
        <v>68</v>
      </c>
      <c r="I25" s="218" t="s">
        <v>41</v>
      </c>
      <c r="J25" s="216" t="s">
        <v>14</v>
      </c>
      <c r="K25" s="217"/>
      <c r="L25" s="68" t="s">
        <v>53</v>
      </c>
      <c r="M25" s="216"/>
      <c r="N25" s="214"/>
      <c r="O25" s="220"/>
      <c r="P25" s="214"/>
      <c r="Q25" s="214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</row>
    <row r="26" spans="1:45" s="58" customFormat="1" ht="15" customHeight="1" x14ac:dyDescent="0.3">
      <c r="A26" s="60">
        <v>42714</v>
      </c>
      <c r="B26" s="61" t="s">
        <v>17</v>
      </c>
      <c r="C26" s="62" t="s">
        <v>50</v>
      </c>
      <c r="D26" s="63" t="s">
        <v>51</v>
      </c>
      <c r="E26" s="65" t="s">
        <v>55</v>
      </c>
      <c r="F26" s="65">
        <v>201</v>
      </c>
      <c r="G26" s="66">
        <v>0.35416666666666669</v>
      </c>
      <c r="H26" s="67" t="s">
        <v>11</v>
      </c>
      <c r="I26" s="73" t="s">
        <v>41</v>
      </c>
      <c r="J26" s="67" t="s">
        <v>128</v>
      </c>
      <c r="K26" s="67" t="s">
        <v>15</v>
      </c>
      <c r="L26" s="68" t="s">
        <v>53</v>
      </c>
      <c r="M26" s="76"/>
      <c r="N26" s="67" t="s">
        <v>54</v>
      </c>
      <c r="O26" s="66"/>
      <c r="P26" s="70"/>
      <c r="Q26" s="70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</row>
    <row r="27" spans="1:45" s="58" customFormat="1" ht="15" customHeight="1" x14ac:dyDescent="0.3">
      <c r="A27" s="60">
        <v>42714</v>
      </c>
      <c r="B27" s="61" t="s">
        <v>17</v>
      </c>
      <c r="C27" s="62" t="s">
        <v>50</v>
      </c>
      <c r="D27" s="63" t="s">
        <v>51</v>
      </c>
      <c r="E27" s="65" t="s">
        <v>55</v>
      </c>
      <c r="F27" s="65">
        <v>202</v>
      </c>
      <c r="G27" s="66">
        <v>0.3923611111111111</v>
      </c>
      <c r="H27" s="72" t="s">
        <v>13</v>
      </c>
      <c r="I27" s="73" t="s">
        <v>41</v>
      </c>
      <c r="J27" s="67" t="s">
        <v>129</v>
      </c>
      <c r="K27" s="67"/>
      <c r="L27" s="68" t="s">
        <v>53</v>
      </c>
      <c r="M27" s="76"/>
      <c r="N27" s="67"/>
      <c r="O27" s="66"/>
      <c r="P27" s="70"/>
      <c r="Q27" s="70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</row>
    <row r="28" spans="1:45" s="58" customFormat="1" ht="15" customHeight="1" x14ac:dyDescent="0.3">
      <c r="A28" s="60">
        <v>42714</v>
      </c>
      <c r="B28" s="61" t="s">
        <v>17</v>
      </c>
      <c r="C28" s="62" t="s">
        <v>50</v>
      </c>
      <c r="D28" s="63" t="s">
        <v>51</v>
      </c>
      <c r="E28" s="65" t="s">
        <v>55</v>
      </c>
      <c r="F28" s="65">
        <v>203</v>
      </c>
      <c r="G28" s="66">
        <v>0.44791666666666669</v>
      </c>
      <c r="H28" s="67" t="s">
        <v>128</v>
      </c>
      <c r="I28" s="73" t="s">
        <v>41</v>
      </c>
      <c r="J28" s="67" t="s">
        <v>129</v>
      </c>
      <c r="K28" s="67"/>
      <c r="L28" s="68" t="s">
        <v>53</v>
      </c>
      <c r="M28" s="76"/>
      <c r="N28" s="67"/>
      <c r="O28" s="66"/>
      <c r="P28" s="70"/>
      <c r="Q28" s="70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</row>
    <row r="29" spans="1:45" s="58" customFormat="1" ht="15" customHeight="1" x14ac:dyDescent="0.3">
      <c r="A29" s="60">
        <v>42714</v>
      </c>
      <c r="B29" s="61" t="s">
        <v>17</v>
      </c>
      <c r="C29" s="62" t="s">
        <v>50</v>
      </c>
      <c r="D29" s="63" t="s">
        <v>51</v>
      </c>
      <c r="E29" s="65" t="s">
        <v>55</v>
      </c>
      <c r="F29" s="65">
        <v>204</v>
      </c>
      <c r="G29" s="66">
        <v>0.4861111111111111</v>
      </c>
      <c r="H29" s="67" t="s">
        <v>11</v>
      </c>
      <c r="I29" s="73" t="s">
        <v>41</v>
      </c>
      <c r="J29" s="72" t="s">
        <v>13</v>
      </c>
      <c r="K29" s="67"/>
      <c r="L29" s="68" t="s">
        <v>53</v>
      </c>
      <c r="M29" s="76"/>
      <c r="N29" s="67"/>
      <c r="O29" s="66"/>
      <c r="P29" s="70"/>
      <c r="Q29" s="70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</row>
    <row r="30" spans="1:45" ht="15" customHeight="1" x14ac:dyDescent="0.3">
      <c r="A30" s="60">
        <v>42715</v>
      </c>
      <c r="B30" s="61" t="s">
        <v>18</v>
      </c>
      <c r="C30" s="62" t="s">
        <v>61</v>
      </c>
      <c r="D30" s="75" t="s">
        <v>67</v>
      </c>
      <c r="E30" s="65" t="s">
        <v>55</v>
      </c>
      <c r="F30" s="64">
        <v>807</v>
      </c>
      <c r="G30" s="71">
        <v>0.39583333333333331</v>
      </c>
      <c r="H30" s="72" t="s">
        <v>68</v>
      </c>
      <c r="I30" s="73" t="s">
        <v>41</v>
      </c>
      <c r="J30" s="72" t="s">
        <v>13</v>
      </c>
      <c r="K30" s="67" t="s">
        <v>62</v>
      </c>
      <c r="L30" s="68" t="s">
        <v>53</v>
      </c>
      <c r="M30" s="76"/>
      <c r="N30" s="67" t="s">
        <v>59</v>
      </c>
      <c r="O30" s="71"/>
      <c r="P30" s="70"/>
      <c r="Q30" s="67"/>
      <c r="AL30" s="57"/>
      <c r="AM30" s="57"/>
    </row>
    <row r="31" spans="1:45" ht="15" customHeight="1" x14ac:dyDescent="0.3">
      <c r="A31" s="60">
        <v>42715</v>
      </c>
      <c r="B31" s="61" t="s">
        <v>18</v>
      </c>
      <c r="C31" s="62" t="s">
        <v>61</v>
      </c>
      <c r="D31" s="75" t="s">
        <v>67</v>
      </c>
      <c r="E31" s="65" t="s">
        <v>55</v>
      </c>
      <c r="F31" s="64">
        <v>808</v>
      </c>
      <c r="G31" s="71">
        <v>0.43055555555555558</v>
      </c>
      <c r="H31" s="72" t="s">
        <v>11</v>
      </c>
      <c r="I31" s="73" t="s">
        <v>41</v>
      </c>
      <c r="J31" s="72" t="s">
        <v>14</v>
      </c>
      <c r="K31" s="62"/>
      <c r="L31" s="68" t="s">
        <v>53</v>
      </c>
      <c r="M31" s="76"/>
      <c r="N31" s="67"/>
      <c r="O31" s="71"/>
      <c r="P31" s="70"/>
      <c r="Q31" s="67"/>
      <c r="AL31" s="57"/>
      <c r="AM31" s="57"/>
    </row>
    <row r="32" spans="1:45" ht="15" customHeight="1" x14ac:dyDescent="0.3">
      <c r="A32" s="60">
        <v>42715</v>
      </c>
      <c r="B32" s="61" t="s">
        <v>18</v>
      </c>
      <c r="C32" s="62" t="s">
        <v>61</v>
      </c>
      <c r="D32" s="75" t="s">
        <v>67</v>
      </c>
      <c r="E32" s="65" t="s">
        <v>55</v>
      </c>
      <c r="F32" s="64">
        <v>809</v>
      </c>
      <c r="G32" s="71">
        <v>0.47569444444444442</v>
      </c>
      <c r="H32" s="72" t="s">
        <v>13</v>
      </c>
      <c r="I32" s="73" t="s">
        <v>41</v>
      </c>
      <c r="J32" s="72" t="s">
        <v>14</v>
      </c>
      <c r="K32" s="62"/>
      <c r="L32" s="68" t="s">
        <v>53</v>
      </c>
      <c r="M32" s="76"/>
      <c r="N32" s="67"/>
      <c r="O32" s="71"/>
      <c r="P32" s="70"/>
      <c r="Q32" s="67"/>
      <c r="AL32" s="57"/>
      <c r="AM32" s="57"/>
    </row>
    <row r="33" spans="1:39" ht="15" customHeight="1" x14ac:dyDescent="0.3">
      <c r="A33" s="60">
        <v>42715</v>
      </c>
      <c r="B33" s="61" t="s">
        <v>18</v>
      </c>
      <c r="C33" s="62" t="s">
        <v>61</v>
      </c>
      <c r="D33" s="75" t="s">
        <v>67</v>
      </c>
      <c r="E33" s="65" t="s">
        <v>55</v>
      </c>
      <c r="F33" s="64">
        <v>810</v>
      </c>
      <c r="G33" s="71">
        <v>0.51041666666666663</v>
      </c>
      <c r="H33" s="72" t="s">
        <v>68</v>
      </c>
      <c r="I33" s="73" t="s">
        <v>41</v>
      </c>
      <c r="J33" s="72" t="s">
        <v>11</v>
      </c>
      <c r="K33" s="62"/>
      <c r="L33" s="68" t="s">
        <v>53</v>
      </c>
      <c r="M33" s="76"/>
      <c r="N33" s="67"/>
      <c r="O33" s="71"/>
      <c r="P33" s="70"/>
      <c r="Q33" s="67"/>
      <c r="AL33" s="57"/>
      <c r="AM33" s="57"/>
    </row>
    <row r="34" spans="1:39" ht="15" customHeight="1" x14ac:dyDescent="0.3">
      <c r="A34" s="60">
        <v>42715</v>
      </c>
      <c r="B34" s="61" t="s">
        <v>18</v>
      </c>
      <c r="C34" s="62" t="s">
        <v>61</v>
      </c>
      <c r="D34" s="75" t="s">
        <v>67</v>
      </c>
      <c r="E34" s="65" t="s">
        <v>55</v>
      </c>
      <c r="F34" s="64">
        <v>811</v>
      </c>
      <c r="G34" s="71">
        <v>0.54513888888888895</v>
      </c>
      <c r="H34" s="72" t="s">
        <v>11</v>
      </c>
      <c r="I34" s="73" t="s">
        <v>41</v>
      </c>
      <c r="J34" s="72" t="s">
        <v>13</v>
      </c>
      <c r="K34" s="62"/>
      <c r="L34" s="68" t="s">
        <v>53</v>
      </c>
      <c r="M34" s="76"/>
      <c r="N34" s="67"/>
      <c r="O34" s="71"/>
      <c r="P34" s="70"/>
      <c r="Q34" s="67"/>
      <c r="AL34" s="57"/>
      <c r="AM34" s="57"/>
    </row>
    <row r="35" spans="1:39" ht="15" customHeight="1" x14ac:dyDescent="0.3">
      <c r="A35" s="60">
        <v>42715</v>
      </c>
      <c r="B35" s="61" t="s">
        <v>18</v>
      </c>
      <c r="C35" s="62" t="s">
        <v>61</v>
      </c>
      <c r="D35" s="75" t="s">
        <v>67</v>
      </c>
      <c r="E35" s="65" t="s">
        <v>55</v>
      </c>
      <c r="F35" s="64">
        <v>812</v>
      </c>
      <c r="G35" s="71">
        <v>0.57986111111111105</v>
      </c>
      <c r="H35" s="72" t="s">
        <v>14</v>
      </c>
      <c r="I35" s="73" t="s">
        <v>41</v>
      </c>
      <c r="J35" s="72" t="s">
        <v>12</v>
      </c>
      <c r="K35" s="62"/>
      <c r="L35" s="68" t="s">
        <v>53</v>
      </c>
      <c r="M35" s="76"/>
      <c r="N35" s="67"/>
      <c r="O35" s="71"/>
      <c r="P35" s="70"/>
      <c r="Q35" s="67"/>
      <c r="AL35" s="57"/>
      <c r="AM35" s="57"/>
    </row>
    <row r="36" spans="1:39" ht="15" customHeight="1" x14ac:dyDescent="0.3">
      <c r="A36" s="60">
        <v>42721</v>
      </c>
      <c r="B36" s="61" t="s">
        <v>17</v>
      </c>
      <c r="C36" s="62" t="s">
        <v>61</v>
      </c>
      <c r="D36" s="74" t="s">
        <v>58</v>
      </c>
      <c r="E36" s="65" t="s">
        <v>56</v>
      </c>
      <c r="F36" s="61">
        <v>901</v>
      </c>
      <c r="G36" s="71">
        <v>0.39583333333333331</v>
      </c>
      <c r="H36" s="72" t="s">
        <v>0</v>
      </c>
      <c r="I36" s="73" t="s">
        <v>41</v>
      </c>
      <c r="J36" s="72" t="s">
        <v>0</v>
      </c>
      <c r="K36" s="67" t="s">
        <v>62</v>
      </c>
      <c r="L36" s="68" t="s">
        <v>53</v>
      </c>
      <c r="M36" s="69"/>
      <c r="N36" s="67" t="s">
        <v>59</v>
      </c>
      <c r="O36" s="71"/>
      <c r="P36" s="70"/>
      <c r="Q36" s="67"/>
      <c r="AL36" s="57"/>
      <c r="AM36" s="57"/>
    </row>
    <row r="37" spans="1:39" ht="15" customHeight="1" x14ac:dyDescent="0.3">
      <c r="A37" s="60">
        <v>42722</v>
      </c>
      <c r="B37" s="61" t="s">
        <v>18</v>
      </c>
      <c r="C37" s="62" t="s">
        <v>60</v>
      </c>
      <c r="D37" s="77" t="s">
        <v>69</v>
      </c>
      <c r="E37" s="65" t="s">
        <v>55</v>
      </c>
      <c r="F37" s="64">
        <v>607</v>
      </c>
      <c r="G37" s="71">
        <v>0.375</v>
      </c>
      <c r="H37" s="72" t="s">
        <v>14</v>
      </c>
      <c r="I37" s="73" t="s">
        <v>41</v>
      </c>
      <c r="J37" s="72" t="s">
        <v>11</v>
      </c>
      <c r="K37" s="72" t="s">
        <v>14</v>
      </c>
      <c r="L37" s="68" t="s">
        <v>53</v>
      </c>
      <c r="M37" s="78"/>
      <c r="N37" s="67" t="s">
        <v>70</v>
      </c>
      <c r="O37" s="71"/>
      <c r="P37" s="70"/>
      <c r="Q37" s="70"/>
      <c r="AL37" s="57"/>
      <c r="AM37" s="57"/>
    </row>
    <row r="38" spans="1:39" ht="15" customHeight="1" x14ac:dyDescent="0.3">
      <c r="A38" s="60">
        <v>42722</v>
      </c>
      <c r="B38" s="61" t="s">
        <v>18</v>
      </c>
      <c r="C38" s="62" t="s">
        <v>60</v>
      </c>
      <c r="D38" s="77" t="s">
        <v>69</v>
      </c>
      <c r="E38" s="65" t="s">
        <v>55</v>
      </c>
      <c r="F38" s="64">
        <v>608</v>
      </c>
      <c r="G38" s="71">
        <v>0.40972222222222227</v>
      </c>
      <c r="H38" s="72" t="s">
        <v>13</v>
      </c>
      <c r="I38" s="73" t="s">
        <v>41</v>
      </c>
      <c r="J38" s="79" t="s">
        <v>68</v>
      </c>
      <c r="K38" s="70"/>
      <c r="L38" s="68" t="s">
        <v>53</v>
      </c>
      <c r="M38" s="78"/>
      <c r="N38" s="207"/>
      <c r="O38" s="71"/>
      <c r="P38" s="70"/>
      <c r="Q38" s="70"/>
      <c r="AL38" s="57"/>
      <c r="AM38" s="57"/>
    </row>
    <row r="39" spans="1:39" ht="15" customHeight="1" x14ac:dyDescent="0.3">
      <c r="A39" s="60">
        <v>42722</v>
      </c>
      <c r="B39" s="61" t="s">
        <v>18</v>
      </c>
      <c r="C39" s="62" t="s">
        <v>60</v>
      </c>
      <c r="D39" s="77" t="s">
        <v>69</v>
      </c>
      <c r="E39" s="65" t="s">
        <v>55</v>
      </c>
      <c r="F39" s="64">
        <v>609</v>
      </c>
      <c r="G39" s="71">
        <v>0.4513888888888889</v>
      </c>
      <c r="H39" s="72" t="s">
        <v>11</v>
      </c>
      <c r="I39" s="73" t="s">
        <v>41</v>
      </c>
      <c r="J39" s="79" t="s">
        <v>68</v>
      </c>
      <c r="K39" s="70"/>
      <c r="L39" s="68" t="s">
        <v>53</v>
      </c>
      <c r="M39" s="78"/>
      <c r="N39" s="207"/>
      <c r="O39" s="71"/>
      <c r="P39" s="70"/>
      <c r="Q39" s="70"/>
      <c r="AL39" s="57"/>
      <c r="AM39" s="57"/>
    </row>
    <row r="40" spans="1:39" ht="15" customHeight="1" x14ac:dyDescent="0.3">
      <c r="A40" s="60">
        <v>42722</v>
      </c>
      <c r="B40" s="61" t="s">
        <v>18</v>
      </c>
      <c r="C40" s="62" t="s">
        <v>60</v>
      </c>
      <c r="D40" s="77" t="s">
        <v>69</v>
      </c>
      <c r="E40" s="65" t="s">
        <v>55</v>
      </c>
      <c r="F40" s="64">
        <v>610</v>
      </c>
      <c r="G40" s="71">
        <v>0.4861111111111111</v>
      </c>
      <c r="H40" s="72" t="s">
        <v>14</v>
      </c>
      <c r="I40" s="73" t="s">
        <v>41</v>
      </c>
      <c r="J40" s="79" t="s">
        <v>13</v>
      </c>
      <c r="K40" s="70"/>
      <c r="L40" s="68" t="s">
        <v>53</v>
      </c>
      <c r="M40" s="78"/>
      <c r="N40" s="207"/>
      <c r="O40" s="71"/>
      <c r="P40" s="70"/>
      <c r="Q40" s="70"/>
      <c r="AL40" s="57"/>
      <c r="AM40" s="57"/>
    </row>
    <row r="41" spans="1:39" ht="15" customHeight="1" x14ac:dyDescent="0.3">
      <c r="A41" s="60">
        <v>42722</v>
      </c>
      <c r="B41" s="61" t="s">
        <v>18</v>
      </c>
      <c r="C41" s="62" t="s">
        <v>60</v>
      </c>
      <c r="D41" s="77" t="s">
        <v>69</v>
      </c>
      <c r="E41" s="65" t="s">
        <v>55</v>
      </c>
      <c r="F41" s="64">
        <v>611</v>
      </c>
      <c r="G41" s="71">
        <v>0.52777777777777779</v>
      </c>
      <c r="H41" s="72" t="s">
        <v>11</v>
      </c>
      <c r="I41" s="73" t="s">
        <v>41</v>
      </c>
      <c r="J41" s="79" t="s">
        <v>13</v>
      </c>
      <c r="K41" s="70"/>
      <c r="L41" s="68" t="s">
        <v>53</v>
      </c>
      <c r="M41" s="78"/>
      <c r="N41" s="207"/>
      <c r="O41" s="71"/>
      <c r="P41" s="70"/>
      <c r="Q41" s="70"/>
      <c r="AL41" s="57"/>
      <c r="AM41" s="57"/>
    </row>
    <row r="42" spans="1:39" ht="15" customHeight="1" x14ac:dyDescent="0.3">
      <c r="A42" s="60">
        <v>42722</v>
      </c>
      <c r="B42" s="61" t="s">
        <v>18</v>
      </c>
      <c r="C42" s="62" t="s">
        <v>60</v>
      </c>
      <c r="D42" s="77" t="s">
        <v>69</v>
      </c>
      <c r="E42" s="65" t="s">
        <v>55</v>
      </c>
      <c r="F42" s="64">
        <v>612</v>
      </c>
      <c r="G42" s="71">
        <v>0.5625</v>
      </c>
      <c r="H42" s="72" t="s">
        <v>14</v>
      </c>
      <c r="I42" s="73" t="s">
        <v>41</v>
      </c>
      <c r="J42" s="72" t="s">
        <v>68</v>
      </c>
      <c r="K42" s="70"/>
      <c r="L42" s="68" t="s">
        <v>53</v>
      </c>
      <c r="M42" s="78"/>
      <c r="N42" s="207"/>
      <c r="O42" s="71"/>
      <c r="P42" s="70"/>
      <c r="Q42" s="70"/>
      <c r="AL42" s="57"/>
      <c r="AM42" s="57"/>
    </row>
    <row r="43" spans="1:39" ht="15" customHeight="1" x14ac:dyDescent="0.3">
      <c r="A43" s="60">
        <v>42749</v>
      </c>
      <c r="B43" s="61" t="s">
        <v>17</v>
      </c>
      <c r="C43" s="62" t="s">
        <v>63</v>
      </c>
      <c r="D43" s="74" t="s">
        <v>58</v>
      </c>
      <c r="E43" s="64" t="s">
        <v>64</v>
      </c>
      <c r="F43" s="61">
        <v>901</v>
      </c>
      <c r="G43" s="71">
        <v>0.39583333333333331</v>
      </c>
      <c r="H43" s="72" t="s">
        <v>0</v>
      </c>
      <c r="I43" s="73" t="s">
        <v>41</v>
      </c>
      <c r="J43" s="72" t="s">
        <v>0</v>
      </c>
      <c r="K43" s="62" t="s">
        <v>13</v>
      </c>
      <c r="L43" s="68" t="s">
        <v>53</v>
      </c>
      <c r="M43" s="69"/>
      <c r="N43" s="67" t="s">
        <v>59</v>
      </c>
      <c r="O43" s="71"/>
      <c r="P43" s="70"/>
      <c r="Q43" s="67"/>
      <c r="AL43" s="57"/>
      <c r="AM43" s="57"/>
    </row>
    <row r="44" spans="1:39" ht="15" customHeight="1" x14ac:dyDescent="0.3">
      <c r="A44" s="60">
        <v>42750</v>
      </c>
      <c r="B44" s="61" t="s">
        <v>18</v>
      </c>
      <c r="C44" s="62" t="s">
        <v>60</v>
      </c>
      <c r="D44" s="75" t="s">
        <v>67</v>
      </c>
      <c r="E44" s="65" t="s">
        <v>56</v>
      </c>
      <c r="F44" s="64">
        <v>813</v>
      </c>
      <c r="G44" s="71">
        <v>0.39583333333333331</v>
      </c>
      <c r="H44" s="72" t="s">
        <v>14</v>
      </c>
      <c r="I44" s="73" t="s">
        <v>41</v>
      </c>
      <c r="J44" s="72" t="s">
        <v>13</v>
      </c>
      <c r="K44" s="62" t="s">
        <v>14</v>
      </c>
      <c r="L44" s="68" t="s">
        <v>53</v>
      </c>
      <c r="M44" s="76"/>
      <c r="N44" s="67" t="s">
        <v>59</v>
      </c>
      <c r="O44" s="71"/>
      <c r="P44" s="70"/>
      <c r="Q44" s="67"/>
      <c r="AL44" s="57"/>
      <c r="AM44" s="57"/>
    </row>
    <row r="45" spans="1:39" ht="15" customHeight="1" x14ac:dyDescent="0.3">
      <c r="A45" s="60">
        <v>42750</v>
      </c>
      <c r="B45" s="61" t="s">
        <v>18</v>
      </c>
      <c r="C45" s="62" t="s">
        <v>60</v>
      </c>
      <c r="D45" s="75" t="s">
        <v>67</v>
      </c>
      <c r="E45" s="65" t="s">
        <v>56</v>
      </c>
      <c r="F45" s="64">
        <v>814</v>
      </c>
      <c r="G45" s="71">
        <v>0.43055555555555558</v>
      </c>
      <c r="H45" s="72" t="s">
        <v>68</v>
      </c>
      <c r="I45" s="73" t="s">
        <v>41</v>
      </c>
      <c r="J45" s="72" t="s">
        <v>11</v>
      </c>
      <c r="K45" s="62"/>
      <c r="L45" s="68" t="s">
        <v>53</v>
      </c>
      <c r="M45" s="76"/>
      <c r="N45" s="67"/>
      <c r="O45" s="71"/>
      <c r="P45" s="70"/>
      <c r="Q45" s="67"/>
      <c r="AL45" s="57"/>
      <c r="AM45" s="57"/>
    </row>
    <row r="46" spans="1:39" ht="15" customHeight="1" x14ac:dyDescent="0.3">
      <c r="A46" s="60">
        <v>42750</v>
      </c>
      <c r="B46" s="61" t="s">
        <v>18</v>
      </c>
      <c r="C46" s="62" t="s">
        <v>60</v>
      </c>
      <c r="D46" s="75" t="s">
        <v>67</v>
      </c>
      <c r="E46" s="65" t="s">
        <v>56</v>
      </c>
      <c r="F46" s="64">
        <v>815</v>
      </c>
      <c r="G46" s="71">
        <v>0.47569444444444442</v>
      </c>
      <c r="H46" s="72" t="s">
        <v>13</v>
      </c>
      <c r="I46" s="73" t="s">
        <v>41</v>
      </c>
      <c r="J46" s="72" t="s">
        <v>11</v>
      </c>
      <c r="K46" s="62"/>
      <c r="L46" s="68" t="s">
        <v>53</v>
      </c>
      <c r="M46" s="76"/>
      <c r="N46" s="67"/>
      <c r="O46" s="71"/>
      <c r="P46" s="70"/>
      <c r="Q46" s="67"/>
      <c r="AL46" s="57"/>
      <c r="AM46" s="57"/>
    </row>
    <row r="47" spans="1:39" ht="15" customHeight="1" x14ac:dyDescent="0.3">
      <c r="A47" s="60">
        <v>42750</v>
      </c>
      <c r="B47" s="61" t="s">
        <v>18</v>
      </c>
      <c r="C47" s="62" t="s">
        <v>60</v>
      </c>
      <c r="D47" s="75" t="s">
        <v>67</v>
      </c>
      <c r="E47" s="65" t="s">
        <v>56</v>
      </c>
      <c r="F47" s="64">
        <v>816</v>
      </c>
      <c r="G47" s="71">
        <v>0.51041666666666663</v>
      </c>
      <c r="H47" s="72" t="s">
        <v>14</v>
      </c>
      <c r="I47" s="73" t="s">
        <v>41</v>
      </c>
      <c r="J47" s="72" t="s">
        <v>68</v>
      </c>
      <c r="K47" s="62"/>
      <c r="L47" s="68" t="s">
        <v>53</v>
      </c>
      <c r="M47" s="76"/>
      <c r="N47" s="67"/>
      <c r="O47" s="71"/>
      <c r="P47" s="70"/>
      <c r="Q47" s="67"/>
      <c r="AL47" s="57"/>
      <c r="AM47" s="57"/>
    </row>
    <row r="48" spans="1:39" ht="15" customHeight="1" x14ac:dyDescent="0.3">
      <c r="A48" s="60">
        <v>42750</v>
      </c>
      <c r="B48" s="61" t="s">
        <v>18</v>
      </c>
      <c r="C48" s="62" t="s">
        <v>60</v>
      </c>
      <c r="D48" s="75" t="s">
        <v>67</v>
      </c>
      <c r="E48" s="65" t="s">
        <v>56</v>
      </c>
      <c r="F48" s="64">
        <v>817</v>
      </c>
      <c r="G48" s="71">
        <v>0.54513888888888895</v>
      </c>
      <c r="H48" s="72" t="s">
        <v>68</v>
      </c>
      <c r="I48" s="73" t="s">
        <v>41</v>
      </c>
      <c r="J48" s="72" t="s">
        <v>13</v>
      </c>
      <c r="K48" s="62"/>
      <c r="L48" s="68" t="s">
        <v>53</v>
      </c>
      <c r="M48" s="76"/>
      <c r="N48" s="67"/>
      <c r="O48" s="71"/>
      <c r="P48" s="70"/>
      <c r="Q48" s="67"/>
      <c r="AL48" s="57"/>
      <c r="AM48" s="57"/>
    </row>
    <row r="49" spans="1:39" ht="15" customHeight="1" x14ac:dyDescent="0.3">
      <c r="A49" s="60">
        <v>42750</v>
      </c>
      <c r="B49" s="61" t="s">
        <v>18</v>
      </c>
      <c r="C49" s="62" t="s">
        <v>60</v>
      </c>
      <c r="D49" s="75" t="s">
        <v>67</v>
      </c>
      <c r="E49" s="65" t="s">
        <v>56</v>
      </c>
      <c r="F49" s="64">
        <v>818</v>
      </c>
      <c r="G49" s="71">
        <v>0.57986111111111105</v>
      </c>
      <c r="H49" s="72" t="s">
        <v>11</v>
      </c>
      <c r="I49" s="73" t="s">
        <v>41</v>
      </c>
      <c r="J49" s="72" t="s">
        <v>14</v>
      </c>
      <c r="K49" s="62"/>
      <c r="L49" s="68" t="s">
        <v>53</v>
      </c>
      <c r="M49" s="76"/>
      <c r="N49" s="67"/>
      <c r="O49" s="71"/>
      <c r="P49" s="70"/>
      <c r="Q49" s="67"/>
      <c r="AL49" s="57"/>
      <c r="AM49" s="57"/>
    </row>
    <row r="50" spans="1:39" ht="15" customHeight="1" x14ac:dyDescent="0.3">
      <c r="A50" s="60">
        <v>42757</v>
      </c>
      <c r="B50" s="61" t="s">
        <v>18</v>
      </c>
      <c r="C50" s="62" t="s">
        <v>63</v>
      </c>
      <c r="D50" s="77" t="s">
        <v>69</v>
      </c>
      <c r="E50" s="65" t="s">
        <v>56</v>
      </c>
      <c r="F50" s="64">
        <v>613</v>
      </c>
      <c r="G50" s="71">
        <v>0.375</v>
      </c>
      <c r="H50" s="72" t="s">
        <v>13</v>
      </c>
      <c r="I50" s="73" t="s">
        <v>41</v>
      </c>
      <c r="J50" s="72" t="s">
        <v>68</v>
      </c>
      <c r="K50" s="72" t="s">
        <v>13</v>
      </c>
      <c r="L50" s="68" t="s">
        <v>53</v>
      </c>
      <c r="M50" s="78"/>
      <c r="N50" s="67" t="s">
        <v>70</v>
      </c>
      <c r="O50" s="71"/>
      <c r="P50" s="70"/>
      <c r="Q50" s="70"/>
      <c r="AL50" s="57"/>
      <c r="AM50" s="57"/>
    </row>
    <row r="51" spans="1:39" ht="15" customHeight="1" x14ac:dyDescent="0.3">
      <c r="A51" s="60">
        <v>42757</v>
      </c>
      <c r="B51" s="61" t="s">
        <v>18</v>
      </c>
      <c r="C51" s="62" t="s">
        <v>63</v>
      </c>
      <c r="D51" s="77" t="s">
        <v>69</v>
      </c>
      <c r="E51" s="65" t="s">
        <v>56</v>
      </c>
      <c r="F51" s="64">
        <v>614</v>
      </c>
      <c r="G51" s="71">
        <v>0.40972222222222227</v>
      </c>
      <c r="H51" s="72" t="s">
        <v>14</v>
      </c>
      <c r="I51" s="73" t="s">
        <v>41</v>
      </c>
      <c r="J51" s="79" t="s">
        <v>11</v>
      </c>
      <c r="K51" s="70"/>
      <c r="L51" s="68" t="s">
        <v>53</v>
      </c>
      <c r="M51" s="78"/>
      <c r="N51" s="207"/>
      <c r="O51" s="71"/>
      <c r="P51" s="70"/>
      <c r="Q51" s="70"/>
      <c r="AL51" s="57"/>
      <c r="AM51" s="57"/>
    </row>
    <row r="52" spans="1:39" ht="15" customHeight="1" x14ac:dyDescent="0.3">
      <c r="A52" s="60">
        <v>42757</v>
      </c>
      <c r="B52" s="61" t="s">
        <v>18</v>
      </c>
      <c r="C52" s="62" t="s">
        <v>63</v>
      </c>
      <c r="D52" s="77" t="s">
        <v>69</v>
      </c>
      <c r="E52" s="65" t="s">
        <v>56</v>
      </c>
      <c r="F52" s="64">
        <v>615</v>
      </c>
      <c r="G52" s="71">
        <v>0.4513888888888889</v>
      </c>
      <c r="H52" s="72" t="s">
        <v>68</v>
      </c>
      <c r="I52" s="73" t="s">
        <v>41</v>
      </c>
      <c r="J52" s="79" t="s">
        <v>11</v>
      </c>
      <c r="K52" s="70"/>
      <c r="L52" s="68" t="s">
        <v>53</v>
      </c>
      <c r="M52" s="78"/>
      <c r="N52" s="207"/>
      <c r="O52" s="71"/>
      <c r="P52" s="70"/>
      <c r="Q52" s="70"/>
      <c r="AL52" s="57"/>
      <c r="AM52" s="57"/>
    </row>
    <row r="53" spans="1:39" ht="15" customHeight="1" x14ac:dyDescent="0.3">
      <c r="A53" s="60">
        <v>42757</v>
      </c>
      <c r="B53" s="61" t="s">
        <v>18</v>
      </c>
      <c r="C53" s="62" t="s">
        <v>63</v>
      </c>
      <c r="D53" s="77" t="s">
        <v>69</v>
      </c>
      <c r="E53" s="65" t="s">
        <v>56</v>
      </c>
      <c r="F53" s="64">
        <v>616</v>
      </c>
      <c r="G53" s="71">
        <v>0.4861111111111111</v>
      </c>
      <c r="H53" s="72" t="s">
        <v>13</v>
      </c>
      <c r="I53" s="73" t="s">
        <v>41</v>
      </c>
      <c r="J53" s="79" t="s">
        <v>14</v>
      </c>
      <c r="K53" s="70"/>
      <c r="L53" s="68" t="s">
        <v>53</v>
      </c>
      <c r="M53" s="78"/>
      <c r="N53" s="207"/>
      <c r="O53" s="71"/>
      <c r="P53" s="70"/>
      <c r="Q53" s="70"/>
      <c r="AL53" s="57"/>
      <c r="AM53" s="57"/>
    </row>
    <row r="54" spans="1:39" ht="15" customHeight="1" x14ac:dyDescent="0.3">
      <c r="A54" s="60">
        <v>42757</v>
      </c>
      <c r="B54" s="61" t="s">
        <v>18</v>
      </c>
      <c r="C54" s="62" t="s">
        <v>63</v>
      </c>
      <c r="D54" s="77" t="s">
        <v>69</v>
      </c>
      <c r="E54" s="65" t="s">
        <v>56</v>
      </c>
      <c r="F54" s="64">
        <v>617</v>
      </c>
      <c r="G54" s="210">
        <v>0.52777777777777779</v>
      </c>
      <c r="H54" s="72" t="s">
        <v>68</v>
      </c>
      <c r="I54" s="73" t="s">
        <v>41</v>
      </c>
      <c r="J54" s="79" t="s">
        <v>14</v>
      </c>
      <c r="K54" s="70"/>
      <c r="L54" s="68" t="s">
        <v>53</v>
      </c>
      <c r="M54" s="78"/>
      <c r="N54" s="207"/>
      <c r="O54" s="71"/>
      <c r="P54" s="70"/>
      <c r="Q54" s="70"/>
    </row>
    <row r="55" spans="1:39" ht="15" customHeight="1" x14ac:dyDescent="0.3">
      <c r="A55" s="60">
        <v>42757</v>
      </c>
      <c r="B55" s="61" t="s">
        <v>18</v>
      </c>
      <c r="C55" s="62" t="s">
        <v>63</v>
      </c>
      <c r="D55" s="77" t="s">
        <v>69</v>
      </c>
      <c r="E55" s="65" t="s">
        <v>56</v>
      </c>
      <c r="F55" s="64">
        <v>618</v>
      </c>
      <c r="G55" s="210">
        <v>0.5625</v>
      </c>
      <c r="H55" s="72" t="s">
        <v>13</v>
      </c>
      <c r="I55" s="73" t="s">
        <v>41</v>
      </c>
      <c r="J55" s="72" t="s">
        <v>11</v>
      </c>
      <c r="K55" s="70"/>
      <c r="L55" s="68" t="s">
        <v>53</v>
      </c>
      <c r="M55" s="78"/>
      <c r="N55" s="207"/>
      <c r="O55" s="71"/>
      <c r="P55" s="70"/>
      <c r="Q55" s="70"/>
    </row>
    <row r="56" spans="1:39" ht="15" customHeight="1" x14ac:dyDescent="0.3">
      <c r="A56" s="60">
        <v>42763</v>
      </c>
      <c r="B56" s="61" t="s">
        <v>17</v>
      </c>
      <c r="C56" s="62" t="s">
        <v>61</v>
      </c>
      <c r="D56" s="74" t="s">
        <v>58</v>
      </c>
      <c r="E56" s="64" t="s">
        <v>65</v>
      </c>
      <c r="F56" s="61">
        <v>901</v>
      </c>
      <c r="G56" s="210">
        <v>0.39583333333333331</v>
      </c>
      <c r="H56" s="72" t="s">
        <v>0</v>
      </c>
      <c r="I56" s="73" t="s">
        <v>41</v>
      </c>
      <c r="J56" s="72" t="s">
        <v>0</v>
      </c>
      <c r="K56" s="67" t="s">
        <v>62</v>
      </c>
      <c r="L56" s="68" t="s">
        <v>53</v>
      </c>
      <c r="M56" s="69"/>
      <c r="N56" s="67" t="s">
        <v>59</v>
      </c>
      <c r="O56" s="71"/>
      <c r="P56" s="67"/>
      <c r="Q56" s="67"/>
    </row>
    <row r="57" spans="1:39" ht="15" customHeight="1" x14ac:dyDescent="0.3">
      <c r="A57" s="60">
        <v>42764</v>
      </c>
      <c r="B57" s="61" t="s">
        <v>18</v>
      </c>
      <c r="C57" s="62" t="s">
        <v>61</v>
      </c>
      <c r="D57" s="77" t="s">
        <v>69</v>
      </c>
      <c r="E57" s="64" t="s">
        <v>64</v>
      </c>
      <c r="F57" s="64">
        <v>619</v>
      </c>
      <c r="G57" s="210">
        <v>0.375</v>
      </c>
      <c r="H57" s="72" t="s">
        <v>68</v>
      </c>
      <c r="I57" s="73" t="s">
        <v>41</v>
      </c>
      <c r="J57" s="72" t="s">
        <v>13</v>
      </c>
      <c r="K57" s="67" t="s">
        <v>62</v>
      </c>
      <c r="L57" s="68" t="s">
        <v>53</v>
      </c>
      <c r="M57" s="78"/>
      <c r="N57" s="67" t="s">
        <v>70</v>
      </c>
      <c r="O57" s="71"/>
      <c r="P57" s="70"/>
      <c r="Q57" s="70"/>
    </row>
    <row r="58" spans="1:39" ht="15" customHeight="1" x14ac:dyDescent="0.3">
      <c r="A58" s="60">
        <v>42764</v>
      </c>
      <c r="B58" s="61" t="s">
        <v>18</v>
      </c>
      <c r="C58" s="62" t="s">
        <v>61</v>
      </c>
      <c r="D58" s="77" t="s">
        <v>69</v>
      </c>
      <c r="E58" s="64" t="s">
        <v>64</v>
      </c>
      <c r="F58" s="64">
        <v>620</v>
      </c>
      <c r="G58" s="71">
        <v>0.40972222222222227</v>
      </c>
      <c r="H58" s="72" t="s">
        <v>11</v>
      </c>
      <c r="I58" s="73" t="s">
        <v>41</v>
      </c>
      <c r="J58" s="79" t="s">
        <v>14</v>
      </c>
      <c r="K58" s="70"/>
      <c r="L58" s="68" t="s">
        <v>53</v>
      </c>
      <c r="M58" s="78"/>
      <c r="N58" s="207"/>
      <c r="O58" s="71"/>
      <c r="P58" s="70"/>
      <c r="Q58" s="70"/>
    </row>
    <row r="59" spans="1:39" ht="15" customHeight="1" x14ac:dyDescent="0.3">
      <c r="A59" s="60">
        <v>42764</v>
      </c>
      <c r="B59" s="61" t="s">
        <v>18</v>
      </c>
      <c r="C59" s="62" t="s">
        <v>61</v>
      </c>
      <c r="D59" s="77" t="s">
        <v>69</v>
      </c>
      <c r="E59" s="64" t="s">
        <v>64</v>
      </c>
      <c r="F59" s="64">
        <v>621</v>
      </c>
      <c r="G59" s="71">
        <v>0.4513888888888889</v>
      </c>
      <c r="H59" s="72" t="s">
        <v>13</v>
      </c>
      <c r="I59" s="73" t="s">
        <v>41</v>
      </c>
      <c r="J59" s="79" t="s">
        <v>14</v>
      </c>
      <c r="K59" s="70"/>
      <c r="L59" s="68" t="s">
        <v>53</v>
      </c>
      <c r="M59" s="78"/>
      <c r="N59" s="207"/>
      <c r="O59" s="71"/>
      <c r="P59" s="70"/>
      <c r="Q59" s="70"/>
    </row>
    <row r="60" spans="1:39" ht="15" customHeight="1" x14ac:dyDescent="0.3">
      <c r="A60" s="60">
        <v>42764</v>
      </c>
      <c r="B60" s="61" t="s">
        <v>18</v>
      </c>
      <c r="C60" s="62" t="s">
        <v>61</v>
      </c>
      <c r="D60" s="77" t="s">
        <v>69</v>
      </c>
      <c r="E60" s="64" t="s">
        <v>64</v>
      </c>
      <c r="F60" s="64">
        <v>622</v>
      </c>
      <c r="G60" s="71">
        <v>0.4861111111111111</v>
      </c>
      <c r="H60" s="72" t="s">
        <v>68</v>
      </c>
      <c r="I60" s="73" t="s">
        <v>41</v>
      </c>
      <c r="J60" s="79" t="s">
        <v>11</v>
      </c>
      <c r="K60" s="70"/>
      <c r="L60" s="68" t="s">
        <v>53</v>
      </c>
      <c r="M60" s="78"/>
      <c r="N60" s="207"/>
      <c r="O60" s="71"/>
      <c r="P60" s="70"/>
      <c r="Q60" s="70"/>
    </row>
    <row r="61" spans="1:39" ht="15" customHeight="1" x14ac:dyDescent="0.3">
      <c r="A61" s="60">
        <v>42764</v>
      </c>
      <c r="B61" s="61" t="s">
        <v>18</v>
      </c>
      <c r="C61" s="62" t="s">
        <v>61</v>
      </c>
      <c r="D61" s="77" t="s">
        <v>69</v>
      </c>
      <c r="E61" s="64" t="s">
        <v>64</v>
      </c>
      <c r="F61" s="64">
        <v>623</v>
      </c>
      <c r="G61" s="71">
        <v>0.52777777777777779</v>
      </c>
      <c r="H61" s="72" t="s">
        <v>13</v>
      </c>
      <c r="I61" s="73" t="s">
        <v>41</v>
      </c>
      <c r="J61" s="79" t="s">
        <v>11</v>
      </c>
      <c r="K61" s="70"/>
      <c r="L61" s="68" t="s">
        <v>53</v>
      </c>
      <c r="M61" s="78"/>
      <c r="N61" s="207"/>
      <c r="O61" s="71"/>
      <c r="P61" s="70"/>
      <c r="Q61" s="70"/>
    </row>
    <row r="62" spans="1:39" ht="15" customHeight="1" x14ac:dyDescent="0.3">
      <c r="A62" s="60">
        <v>42764</v>
      </c>
      <c r="B62" s="61" t="s">
        <v>18</v>
      </c>
      <c r="C62" s="62" t="s">
        <v>61</v>
      </c>
      <c r="D62" s="77" t="s">
        <v>69</v>
      </c>
      <c r="E62" s="64" t="s">
        <v>64</v>
      </c>
      <c r="F62" s="64">
        <v>624</v>
      </c>
      <c r="G62" s="71">
        <v>0.5625</v>
      </c>
      <c r="H62" s="72" t="s">
        <v>68</v>
      </c>
      <c r="I62" s="73" t="s">
        <v>41</v>
      </c>
      <c r="J62" s="72" t="s">
        <v>14</v>
      </c>
      <c r="K62" s="70"/>
      <c r="L62" s="68" t="s">
        <v>53</v>
      </c>
      <c r="M62" s="78"/>
      <c r="N62" s="207"/>
      <c r="O62" s="71"/>
      <c r="P62" s="70"/>
      <c r="Q62" s="70"/>
    </row>
    <row r="63" spans="1:39" ht="15" customHeight="1" x14ac:dyDescent="0.3">
      <c r="A63" s="203">
        <v>42771</v>
      </c>
      <c r="B63" s="204" t="s">
        <v>18</v>
      </c>
      <c r="C63" s="62" t="s">
        <v>50</v>
      </c>
      <c r="D63" s="63" t="s">
        <v>51</v>
      </c>
      <c r="E63" s="65" t="s">
        <v>56</v>
      </c>
      <c r="F63" s="65">
        <v>209</v>
      </c>
      <c r="G63" s="66">
        <v>0.35416666666666669</v>
      </c>
      <c r="H63" s="72" t="s">
        <v>13</v>
      </c>
      <c r="I63" s="73" t="s">
        <v>41</v>
      </c>
      <c r="J63" s="67" t="s">
        <v>11</v>
      </c>
      <c r="K63" s="67" t="s">
        <v>13</v>
      </c>
      <c r="L63" s="68" t="s">
        <v>53</v>
      </c>
      <c r="M63" s="76"/>
      <c r="N63" s="67" t="s">
        <v>54</v>
      </c>
      <c r="O63" s="71"/>
      <c r="P63" s="70"/>
      <c r="Q63" s="70"/>
    </row>
    <row r="64" spans="1:39" ht="15" customHeight="1" x14ac:dyDescent="0.3">
      <c r="A64" s="203">
        <v>42771</v>
      </c>
      <c r="B64" s="204" t="s">
        <v>18</v>
      </c>
      <c r="C64" s="62" t="s">
        <v>50</v>
      </c>
      <c r="D64" s="63" t="s">
        <v>51</v>
      </c>
      <c r="E64" s="65" t="s">
        <v>56</v>
      </c>
      <c r="F64" s="65">
        <v>210</v>
      </c>
      <c r="G64" s="66">
        <v>0.3923611111111111</v>
      </c>
      <c r="H64" s="67" t="s">
        <v>128</v>
      </c>
      <c r="I64" s="73" t="s">
        <v>41</v>
      </c>
      <c r="J64" s="72" t="s">
        <v>13</v>
      </c>
      <c r="K64" s="67"/>
      <c r="L64" s="68" t="s">
        <v>53</v>
      </c>
      <c r="M64" s="76"/>
      <c r="N64" s="67"/>
      <c r="O64" s="71"/>
      <c r="P64" s="70"/>
      <c r="Q64" s="70"/>
    </row>
    <row r="65" spans="1:39" ht="15" customHeight="1" x14ac:dyDescent="0.3">
      <c r="A65" s="203">
        <v>42771</v>
      </c>
      <c r="B65" s="204" t="s">
        <v>18</v>
      </c>
      <c r="C65" s="62" t="s">
        <v>50</v>
      </c>
      <c r="D65" s="63" t="s">
        <v>51</v>
      </c>
      <c r="E65" s="65" t="s">
        <v>56</v>
      </c>
      <c r="F65" s="65">
        <v>211</v>
      </c>
      <c r="G65" s="66">
        <v>0.43055555555555558</v>
      </c>
      <c r="H65" s="67" t="s">
        <v>11</v>
      </c>
      <c r="I65" s="73" t="s">
        <v>41</v>
      </c>
      <c r="J65" s="67" t="s">
        <v>129</v>
      </c>
      <c r="K65" s="67"/>
      <c r="L65" s="68" t="s">
        <v>53</v>
      </c>
      <c r="M65" s="76"/>
      <c r="N65" s="67"/>
      <c r="O65" s="71"/>
      <c r="P65" s="70"/>
      <c r="Q65" s="70"/>
    </row>
    <row r="66" spans="1:39" ht="15" customHeight="1" x14ac:dyDescent="0.3">
      <c r="A66" s="203">
        <v>42771</v>
      </c>
      <c r="B66" s="204" t="s">
        <v>18</v>
      </c>
      <c r="C66" s="62" t="s">
        <v>50</v>
      </c>
      <c r="D66" s="63" t="s">
        <v>51</v>
      </c>
      <c r="E66" s="65" t="s">
        <v>56</v>
      </c>
      <c r="F66" s="65">
        <v>212</v>
      </c>
      <c r="G66" s="208">
        <v>0.4861111111111111</v>
      </c>
      <c r="H66" s="67" t="s">
        <v>129</v>
      </c>
      <c r="I66" s="73" t="s">
        <v>41</v>
      </c>
      <c r="J66" s="67" t="s">
        <v>128</v>
      </c>
      <c r="K66" s="67"/>
      <c r="L66" s="68" t="s">
        <v>53</v>
      </c>
      <c r="M66" s="76"/>
      <c r="N66" s="67"/>
      <c r="O66" s="71"/>
      <c r="P66" s="70"/>
      <c r="Q66" s="70"/>
    </row>
    <row r="67" spans="1:39" ht="15" customHeight="1" x14ac:dyDescent="0.3">
      <c r="A67" s="60">
        <v>42777</v>
      </c>
      <c r="B67" s="61" t="s">
        <v>17</v>
      </c>
      <c r="C67" s="62" t="s">
        <v>60</v>
      </c>
      <c r="D67" s="74" t="s">
        <v>58</v>
      </c>
      <c r="E67" s="64" t="s">
        <v>66</v>
      </c>
      <c r="F67" s="61">
        <v>901</v>
      </c>
      <c r="G67" s="211">
        <v>0.39583333333333331</v>
      </c>
      <c r="H67" s="72" t="s">
        <v>0</v>
      </c>
      <c r="I67" s="73" t="s">
        <v>41</v>
      </c>
      <c r="J67" s="72" t="s">
        <v>0</v>
      </c>
      <c r="K67" s="62" t="s">
        <v>60</v>
      </c>
      <c r="L67" s="68" t="s">
        <v>53</v>
      </c>
      <c r="M67" s="69"/>
      <c r="N67" s="67" t="s">
        <v>59</v>
      </c>
      <c r="O67" s="71"/>
      <c r="P67" s="67"/>
      <c r="Q67" s="67"/>
    </row>
    <row r="68" spans="1:39" ht="15" customHeight="1" x14ac:dyDescent="0.3">
      <c r="A68" s="60">
        <v>42778</v>
      </c>
      <c r="B68" s="61" t="s">
        <v>18</v>
      </c>
      <c r="C68" s="62" t="s">
        <v>63</v>
      </c>
      <c r="D68" s="75" t="s">
        <v>67</v>
      </c>
      <c r="E68" s="64" t="s">
        <v>64</v>
      </c>
      <c r="F68" s="64">
        <v>819</v>
      </c>
      <c r="G68" s="211">
        <v>0.39583333333333331</v>
      </c>
      <c r="H68" s="72" t="s">
        <v>13</v>
      </c>
      <c r="I68" s="73" t="s">
        <v>41</v>
      </c>
      <c r="J68" s="72" t="s">
        <v>14</v>
      </c>
      <c r="K68" s="62" t="s">
        <v>13</v>
      </c>
      <c r="L68" s="68" t="s">
        <v>53</v>
      </c>
      <c r="M68" s="76"/>
      <c r="N68" s="67" t="s">
        <v>59</v>
      </c>
      <c r="O68" s="71"/>
      <c r="P68" s="70"/>
      <c r="Q68" s="67"/>
    </row>
    <row r="69" spans="1:39" ht="15" customHeight="1" x14ac:dyDescent="0.3">
      <c r="A69" s="60">
        <v>42778</v>
      </c>
      <c r="B69" s="61" t="s">
        <v>18</v>
      </c>
      <c r="C69" s="62" t="s">
        <v>63</v>
      </c>
      <c r="D69" s="75" t="s">
        <v>67</v>
      </c>
      <c r="E69" s="64" t="s">
        <v>64</v>
      </c>
      <c r="F69" s="64">
        <v>820</v>
      </c>
      <c r="G69" s="211">
        <v>0.43055555555555558</v>
      </c>
      <c r="H69" s="72" t="s">
        <v>11</v>
      </c>
      <c r="I69" s="73" t="s">
        <v>41</v>
      </c>
      <c r="J69" s="72" t="s">
        <v>68</v>
      </c>
      <c r="K69" s="62"/>
      <c r="L69" s="68" t="s">
        <v>53</v>
      </c>
      <c r="M69" s="76"/>
      <c r="N69" s="67"/>
      <c r="O69" s="71"/>
      <c r="P69" s="70"/>
      <c r="Q69" s="67"/>
    </row>
    <row r="70" spans="1:39" ht="15" customHeight="1" x14ac:dyDescent="0.3">
      <c r="A70" s="60">
        <v>42778</v>
      </c>
      <c r="B70" s="61" t="s">
        <v>18</v>
      </c>
      <c r="C70" s="62" t="s">
        <v>63</v>
      </c>
      <c r="D70" s="75" t="s">
        <v>67</v>
      </c>
      <c r="E70" s="64" t="s">
        <v>64</v>
      </c>
      <c r="F70" s="64">
        <v>821</v>
      </c>
      <c r="G70" s="211">
        <v>0.47569444444444442</v>
      </c>
      <c r="H70" s="72" t="s">
        <v>14</v>
      </c>
      <c r="I70" s="73" t="s">
        <v>41</v>
      </c>
      <c r="J70" s="72" t="s">
        <v>68</v>
      </c>
      <c r="K70" s="62"/>
      <c r="L70" s="68" t="s">
        <v>53</v>
      </c>
      <c r="M70" s="76"/>
      <c r="N70" s="67"/>
      <c r="O70" s="71"/>
      <c r="P70" s="70"/>
      <c r="Q70" s="67"/>
    </row>
    <row r="71" spans="1:39" ht="15" customHeight="1" x14ac:dyDescent="0.3">
      <c r="A71" s="60">
        <v>42778</v>
      </c>
      <c r="B71" s="61" t="s">
        <v>18</v>
      </c>
      <c r="C71" s="62" t="s">
        <v>63</v>
      </c>
      <c r="D71" s="75" t="s">
        <v>67</v>
      </c>
      <c r="E71" s="64" t="s">
        <v>64</v>
      </c>
      <c r="F71" s="64">
        <v>822</v>
      </c>
      <c r="G71" s="211">
        <v>0.51041666666666663</v>
      </c>
      <c r="H71" s="72" t="s">
        <v>13</v>
      </c>
      <c r="I71" s="73" t="s">
        <v>41</v>
      </c>
      <c r="J71" s="72" t="s">
        <v>11</v>
      </c>
      <c r="K71" s="62"/>
      <c r="L71" s="68" t="s">
        <v>53</v>
      </c>
      <c r="M71" s="76"/>
      <c r="N71" s="67"/>
      <c r="O71" s="71"/>
      <c r="P71" s="70"/>
      <c r="Q71" s="67"/>
    </row>
    <row r="72" spans="1:39" ht="15" customHeight="1" x14ac:dyDescent="0.3">
      <c r="A72" s="60">
        <v>42778</v>
      </c>
      <c r="B72" s="61" t="s">
        <v>18</v>
      </c>
      <c r="C72" s="62" t="s">
        <v>63</v>
      </c>
      <c r="D72" s="75" t="s">
        <v>67</v>
      </c>
      <c r="E72" s="64" t="s">
        <v>64</v>
      </c>
      <c r="F72" s="64">
        <v>823</v>
      </c>
      <c r="G72" s="211">
        <v>0.54513888888888895</v>
      </c>
      <c r="H72" s="72" t="s">
        <v>11</v>
      </c>
      <c r="I72" s="73" t="s">
        <v>41</v>
      </c>
      <c r="J72" s="72" t="s">
        <v>14</v>
      </c>
      <c r="K72" s="62"/>
      <c r="L72" s="68" t="s">
        <v>53</v>
      </c>
      <c r="M72" s="76"/>
      <c r="N72" s="67"/>
      <c r="O72" s="71"/>
      <c r="P72" s="70"/>
      <c r="Q72" s="67"/>
    </row>
    <row r="73" spans="1:39" ht="15" customHeight="1" x14ac:dyDescent="0.3">
      <c r="A73" s="60">
        <v>42778</v>
      </c>
      <c r="B73" s="61" t="s">
        <v>18</v>
      </c>
      <c r="C73" s="62" t="s">
        <v>63</v>
      </c>
      <c r="D73" s="75" t="s">
        <v>67</v>
      </c>
      <c r="E73" s="64" t="s">
        <v>64</v>
      </c>
      <c r="F73" s="64">
        <v>824</v>
      </c>
      <c r="G73" s="211">
        <v>0.57986111111111105</v>
      </c>
      <c r="H73" s="72" t="s">
        <v>68</v>
      </c>
      <c r="I73" s="73" t="s">
        <v>41</v>
      </c>
      <c r="J73" s="72" t="s">
        <v>13</v>
      </c>
      <c r="K73" s="62"/>
      <c r="L73" s="68" t="s">
        <v>53</v>
      </c>
      <c r="M73" s="76"/>
      <c r="N73" s="67"/>
      <c r="O73" s="71"/>
      <c r="P73" s="70"/>
      <c r="Q73" s="67"/>
    </row>
    <row r="74" spans="1:39" s="222" customFormat="1" ht="15" customHeight="1" x14ac:dyDescent="0.3">
      <c r="A74" s="203">
        <v>42785</v>
      </c>
      <c r="B74" s="204" t="s">
        <v>18</v>
      </c>
      <c r="C74" s="206" t="s">
        <v>60</v>
      </c>
      <c r="D74" s="219" t="s">
        <v>71</v>
      </c>
      <c r="E74" s="212" t="s">
        <v>56</v>
      </c>
      <c r="F74" s="212">
        <v>407</v>
      </c>
      <c r="G74" s="213">
        <v>0.41666666666666669</v>
      </c>
      <c r="H74" s="217" t="s">
        <v>14</v>
      </c>
      <c r="I74" s="204" t="s">
        <v>41</v>
      </c>
      <c r="J74" s="216" t="s">
        <v>11</v>
      </c>
      <c r="K74" s="206" t="s">
        <v>60</v>
      </c>
      <c r="L74" s="68" t="s">
        <v>53</v>
      </c>
      <c r="M74" s="216"/>
      <c r="N74" s="214" t="s">
        <v>124</v>
      </c>
      <c r="O74" s="220"/>
      <c r="P74" s="214"/>
      <c r="Q74" s="214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</row>
    <row r="75" spans="1:39" s="222" customFormat="1" ht="15" customHeight="1" x14ac:dyDescent="0.3">
      <c r="A75" s="203">
        <v>42785</v>
      </c>
      <c r="B75" s="204" t="s">
        <v>18</v>
      </c>
      <c r="C75" s="206" t="s">
        <v>60</v>
      </c>
      <c r="D75" s="219" t="s">
        <v>71</v>
      </c>
      <c r="E75" s="212" t="s">
        <v>56</v>
      </c>
      <c r="F75" s="212">
        <v>408</v>
      </c>
      <c r="G75" s="213">
        <v>0.46180555555555558</v>
      </c>
      <c r="H75" s="215" t="s">
        <v>68</v>
      </c>
      <c r="I75" s="204" t="s">
        <v>41</v>
      </c>
      <c r="J75" s="216" t="s">
        <v>11</v>
      </c>
      <c r="K75" s="217"/>
      <c r="L75" s="68" t="s">
        <v>53</v>
      </c>
      <c r="M75" s="216"/>
      <c r="N75" s="214"/>
      <c r="O75" s="220"/>
      <c r="P75" s="214"/>
      <c r="Q75" s="214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</row>
    <row r="76" spans="1:39" s="222" customFormat="1" ht="15" customHeight="1" x14ac:dyDescent="0.3">
      <c r="A76" s="203">
        <v>42785</v>
      </c>
      <c r="B76" s="204" t="s">
        <v>18</v>
      </c>
      <c r="C76" s="206" t="s">
        <v>60</v>
      </c>
      <c r="D76" s="219" t="s">
        <v>71</v>
      </c>
      <c r="E76" s="212" t="s">
        <v>56</v>
      </c>
      <c r="F76" s="212">
        <v>409</v>
      </c>
      <c r="G76" s="213">
        <v>0.50694444444444442</v>
      </c>
      <c r="H76" s="214" t="s">
        <v>14</v>
      </c>
      <c r="I76" s="218"/>
      <c r="J76" s="216" t="s">
        <v>68</v>
      </c>
      <c r="K76" s="217"/>
      <c r="L76" s="68" t="s">
        <v>53</v>
      </c>
      <c r="M76" s="216"/>
      <c r="N76" s="214"/>
      <c r="O76" s="220"/>
      <c r="P76" s="214"/>
      <c r="Q76" s="214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</row>
    <row r="77" spans="1:39" s="56" customFormat="1" ht="15" customHeight="1" x14ac:dyDescent="0.3">
      <c r="A77" s="59"/>
      <c r="B77" s="53"/>
      <c r="C77" s="52"/>
      <c r="G77" s="53"/>
      <c r="L77" s="55"/>
      <c r="M77" s="205"/>
      <c r="N77" s="54"/>
      <c r="O77" s="53"/>
    </row>
    <row r="78" spans="1:39" s="56" customFormat="1" ht="15" customHeight="1" x14ac:dyDescent="0.3">
      <c r="A78" s="59"/>
      <c r="B78" s="53"/>
      <c r="C78" s="52"/>
      <c r="G78" s="53"/>
      <c r="L78" s="55"/>
      <c r="M78" s="205"/>
      <c r="N78" s="54"/>
      <c r="O78" s="53"/>
    </row>
    <row r="79" spans="1:39" s="56" customFormat="1" ht="15" customHeight="1" x14ac:dyDescent="0.3">
      <c r="A79" s="59"/>
      <c r="B79" s="53"/>
      <c r="C79" s="52"/>
      <c r="G79" s="53"/>
      <c r="L79" s="55"/>
      <c r="M79" s="205"/>
      <c r="N79" s="54"/>
      <c r="O79" s="53"/>
    </row>
    <row r="80" spans="1:39" s="56" customFormat="1" ht="15" customHeight="1" x14ac:dyDescent="0.3">
      <c r="A80" s="59"/>
      <c r="B80" s="53"/>
      <c r="C80" s="52"/>
      <c r="G80" s="53"/>
      <c r="L80" s="55"/>
      <c r="M80" s="205"/>
      <c r="N80" s="54"/>
      <c r="O80" s="53"/>
    </row>
    <row r="81" spans="1:15" s="56" customFormat="1" ht="15" customHeight="1" x14ac:dyDescent="0.3">
      <c r="A81" s="59"/>
      <c r="B81" s="53"/>
      <c r="C81" s="52"/>
      <c r="G81" s="53"/>
      <c r="L81" s="55"/>
      <c r="M81" s="205"/>
      <c r="N81" s="54"/>
      <c r="O81" s="53"/>
    </row>
    <row r="82" spans="1:15" s="56" customFormat="1" ht="15" customHeight="1" x14ac:dyDescent="0.3">
      <c r="A82" s="59"/>
      <c r="B82" s="53"/>
      <c r="C82" s="52"/>
      <c r="G82" s="53"/>
      <c r="L82" s="55"/>
      <c r="M82" s="205"/>
      <c r="N82" s="54"/>
      <c r="O82" s="53"/>
    </row>
    <row r="83" spans="1:15" s="56" customFormat="1" ht="15" customHeight="1" x14ac:dyDescent="0.3">
      <c r="A83" s="59"/>
      <c r="B83" s="53"/>
      <c r="C83" s="52"/>
      <c r="G83" s="53"/>
      <c r="L83" s="55"/>
      <c r="M83" s="205"/>
      <c r="N83" s="54"/>
      <c r="O83" s="53"/>
    </row>
    <row r="84" spans="1:15" s="56" customFormat="1" ht="15" customHeight="1" x14ac:dyDescent="0.3">
      <c r="A84" s="59"/>
      <c r="B84" s="53"/>
      <c r="C84" s="52"/>
      <c r="G84" s="53"/>
      <c r="L84" s="55"/>
      <c r="M84" s="205"/>
      <c r="N84" s="54"/>
      <c r="O84" s="53"/>
    </row>
    <row r="85" spans="1:15" s="56" customFormat="1" ht="15" customHeight="1" x14ac:dyDescent="0.3">
      <c r="A85" s="59"/>
      <c r="B85" s="53"/>
      <c r="C85" s="52"/>
      <c r="G85" s="53"/>
      <c r="L85" s="55"/>
      <c r="M85" s="205"/>
      <c r="N85" s="54"/>
      <c r="O85" s="53"/>
    </row>
    <row r="86" spans="1:15" s="56" customFormat="1" ht="15" customHeight="1" x14ac:dyDescent="0.3">
      <c r="A86" s="59"/>
      <c r="B86" s="53"/>
      <c r="C86" s="52"/>
      <c r="G86" s="53"/>
      <c r="L86" s="55"/>
      <c r="M86" s="205"/>
      <c r="N86" s="54"/>
      <c r="O86" s="53"/>
    </row>
    <row r="87" spans="1:15" s="56" customFormat="1" ht="15" customHeight="1" x14ac:dyDescent="0.3">
      <c r="A87" s="59"/>
      <c r="B87" s="53"/>
      <c r="C87" s="52"/>
      <c r="G87" s="53"/>
      <c r="L87" s="55"/>
      <c r="M87" s="205"/>
      <c r="N87" s="54"/>
      <c r="O87" s="53"/>
    </row>
    <row r="88" spans="1:15" s="56" customFormat="1" ht="15" customHeight="1" x14ac:dyDescent="0.3">
      <c r="A88" s="59"/>
      <c r="B88" s="53"/>
      <c r="C88" s="52"/>
      <c r="G88" s="53"/>
      <c r="L88" s="55"/>
      <c r="M88" s="205"/>
      <c r="N88" s="54"/>
      <c r="O88" s="53"/>
    </row>
    <row r="89" spans="1:15" s="56" customFormat="1" ht="15" customHeight="1" x14ac:dyDescent="0.3">
      <c r="A89" s="59"/>
      <c r="B89" s="53"/>
      <c r="C89" s="52"/>
      <c r="G89" s="53"/>
      <c r="L89" s="55"/>
      <c r="M89" s="205"/>
      <c r="N89" s="54"/>
      <c r="O89" s="53"/>
    </row>
    <row r="90" spans="1:15" s="56" customFormat="1" ht="15" customHeight="1" x14ac:dyDescent="0.3">
      <c r="A90" s="59"/>
      <c r="B90" s="53"/>
      <c r="C90" s="52"/>
      <c r="G90" s="53"/>
      <c r="L90" s="55"/>
      <c r="M90" s="205"/>
      <c r="N90" s="54"/>
      <c r="O90" s="53"/>
    </row>
    <row r="91" spans="1:15" s="56" customFormat="1" ht="15" customHeight="1" x14ac:dyDescent="0.3">
      <c r="A91" s="59"/>
      <c r="B91" s="53"/>
      <c r="C91" s="52"/>
      <c r="G91" s="53"/>
      <c r="L91" s="55"/>
      <c r="M91" s="205"/>
      <c r="N91" s="54"/>
      <c r="O91" s="53"/>
    </row>
    <row r="92" spans="1:15" s="56" customFormat="1" ht="15" customHeight="1" x14ac:dyDescent="0.3">
      <c r="A92" s="59"/>
      <c r="B92" s="53"/>
      <c r="C92" s="52"/>
      <c r="G92" s="53"/>
      <c r="L92" s="55"/>
      <c r="M92" s="205"/>
      <c r="N92" s="54"/>
      <c r="O92" s="53"/>
    </row>
    <row r="93" spans="1:15" s="56" customFormat="1" ht="15" customHeight="1" x14ac:dyDescent="0.3">
      <c r="A93" s="59"/>
      <c r="B93" s="53"/>
      <c r="C93" s="52"/>
      <c r="G93" s="53"/>
      <c r="L93" s="55"/>
      <c r="M93" s="205"/>
      <c r="N93" s="54"/>
      <c r="O93" s="53"/>
    </row>
    <row r="94" spans="1:15" s="56" customFormat="1" ht="15" customHeight="1" x14ac:dyDescent="0.3">
      <c r="A94" s="59"/>
      <c r="B94" s="53"/>
      <c r="C94" s="52"/>
      <c r="G94" s="53"/>
      <c r="L94" s="55"/>
      <c r="M94" s="205"/>
      <c r="N94" s="54"/>
      <c r="O94" s="53"/>
    </row>
    <row r="95" spans="1:15" s="56" customFormat="1" ht="15" customHeight="1" x14ac:dyDescent="0.3">
      <c r="A95" s="59"/>
      <c r="B95" s="53"/>
      <c r="C95" s="52"/>
      <c r="G95" s="53"/>
      <c r="L95" s="55"/>
      <c r="M95" s="205"/>
      <c r="N95" s="54"/>
      <c r="O95" s="53"/>
    </row>
    <row r="96" spans="1:15" s="56" customFormat="1" ht="15" customHeight="1" x14ac:dyDescent="0.3">
      <c r="A96" s="59"/>
      <c r="B96" s="53"/>
      <c r="C96" s="52"/>
      <c r="G96" s="53"/>
      <c r="L96" s="55"/>
      <c r="M96" s="205"/>
      <c r="N96" s="54"/>
      <c r="O96" s="53"/>
    </row>
    <row r="97" spans="1:15" s="56" customFormat="1" ht="15" customHeight="1" x14ac:dyDescent="0.3">
      <c r="A97" s="59"/>
      <c r="B97" s="53"/>
      <c r="C97" s="52"/>
      <c r="G97" s="53"/>
      <c r="L97" s="55"/>
      <c r="M97" s="205"/>
      <c r="N97" s="54"/>
      <c r="O97" s="53"/>
    </row>
    <row r="98" spans="1:15" s="56" customFormat="1" ht="15" customHeight="1" x14ac:dyDescent="0.3">
      <c r="A98" s="59"/>
      <c r="B98" s="53"/>
      <c r="C98" s="52"/>
      <c r="G98" s="53"/>
      <c r="L98" s="55"/>
      <c r="M98" s="205"/>
      <c r="N98" s="54"/>
      <c r="O98" s="53"/>
    </row>
    <row r="99" spans="1:15" s="56" customFormat="1" ht="15" customHeight="1" x14ac:dyDescent="0.3">
      <c r="A99" s="59"/>
      <c r="B99" s="53"/>
      <c r="C99" s="52"/>
      <c r="G99" s="53"/>
      <c r="L99" s="55"/>
      <c r="M99" s="205"/>
      <c r="N99" s="54"/>
      <c r="O99" s="53"/>
    </row>
    <row r="100" spans="1:15" s="56" customFormat="1" ht="15" customHeight="1" x14ac:dyDescent="0.3">
      <c r="A100" s="59"/>
      <c r="B100" s="53"/>
      <c r="C100" s="52"/>
      <c r="G100" s="53"/>
      <c r="L100" s="55"/>
      <c r="M100" s="205"/>
      <c r="N100" s="54"/>
      <c r="O100" s="53"/>
    </row>
    <row r="101" spans="1:15" s="56" customFormat="1" ht="15" customHeight="1" x14ac:dyDescent="0.3">
      <c r="A101" s="59"/>
      <c r="B101" s="53"/>
      <c r="C101" s="52"/>
      <c r="G101" s="53"/>
      <c r="L101" s="55"/>
      <c r="M101" s="205"/>
      <c r="N101" s="54"/>
      <c r="O101" s="53"/>
    </row>
    <row r="102" spans="1:15" s="56" customFormat="1" ht="15" customHeight="1" x14ac:dyDescent="0.3">
      <c r="A102" s="59"/>
      <c r="B102" s="53"/>
      <c r="C102" s="52"/>
      <c r="G102" s="53"/>
      <c r="L102" s="55"/>
      <c r="M102" s="205"/>
      <c r="N102" s="54"/>
      <c r="O102" s="53"/>
    </row>
    <row r="103" spans="1:15" s="56" customFormat="1" ht="15" customHeight="1" x14ac:dyDescent="0.3">
      <c r="A103" s="59"/>
      <c r="B103" s="53"/>
      <c r="C103" s="52"/>
      <c r="G103" s="53"/>
      <c r="L103" s="55"/>
      <c r="M103" s="205"/>
      <c r="N103" s="54"/>
      <c r="O103" s="53"/>
    </row>
    <row r="104" spans="1:15" s="56" customFormat="1" ht="15" customHeight="1" x14ac:dyDescent="0.3">
      <c r="A104" s="59"/>
      <c r="B104" s="53"/>
      <c r="C104" s="52"/>
      <c r="G104" s="53"/>
      <c r="L104" s="55"/>
      <c r="M104" s="205"/>
      <c r="N104" s="54"/>
      <c r="O104" s="53"/>
    </row>
    <row r="105" spans="1:15" s="56" customFormat="1" ht="15" customHeight="1" x14ac:dyDescent="0.3">
      <c r="A105" s="59"/>
      <c r="B105" s="53"/>
      <c r="C105" s="52"/>
      <c r="G105" s="53"/>
      <c r="L105" s="55"/>
      <c r="M105" s="205"/>
      <c r="N105" s="54"/>
      <c r="O105" s="53"/>
    </row>
    <row r="106" spans="1:15" s="56" customFormat="1" ht="15" customHeight="1" x14ac:dyDescent="0.3">
      <c r="A106" s="59"/>
      <c r="B106" s="53"/>
      <c r="C106" s="52"/>
      <c r="G106" s="53"/>
      <c r="L106" s="55"/>
      <c r="M106" s="205"/>
      <c r="N106" s="54"/>
      <c r="O106" s="53"/>
    </row>
    <row r="107" spans="1:15" s="56" customFormat="1" ht="15" customHeight="1" x14ac:dyDescent="0.3">
      <c r="A107" s="59"/>
      <c r="B107" s="53"/>
      <c r="C107" s="52"/>
      <c r="G107" s="53"/>
      <c r="L107" s="55"/>
      <c r="M107" s="205"/>
      <c r="N107" s="54"/>
      <c r="O107" s="53"/>
    </row>
    <row r="108" spans="1:15" s="56" customFormat="1" ht="15" customHeight="1" x14ac:dyDescent="0.3">
      <c r="A108" s="59"/>
      <c r="B108" s="53"/>
      <c r="C108" s="52"/>
      <c r="G108" s="53"/>
      <c r="L108" s="55"/>
      <c r="M108" s="205"/>
      <c r="N108" s="54"/>
      <c r="O108" s="53"/>
    </row>
    <row r="109" spans="1:15" s="56" customFormat="1" ht="15" customHeight="1" x14ac:dyDescent="0.3">
      <c r="A109" s="59"/>
      <c r="B109" s="53"/>
      <c r="C109" s="52"/>
      <c r="G109" s="53"/>
      <c r="L109" s="55"/>
      <c r="M109" s="205"/>
      <c r="N109" s="54"/>
      <c r="O109" s="53"/>
    </row>
    <row r="110" spans="1:15" s="56" customFormat="1" ht="15" customHeight="1" x14ac:dyDescent="0.3">
      <c r="A110" s="59"/>
      <c r="B110" s="53"/>
      <c r="C110" s="52"/>
      <c r="G110" s="53"/>
      <c r="L110" s="55"/>
      <c r="M110" s="205"/>
      <c r="N110" s="54"/>
      <c r="O110" s="53"/>
    </row>
    <row r="111" spans="1:15" s="56" customFormat="1" ht="15" customHeight="1" x14ac:dyDescent="0.3">
      <c r="A111" s="59"/>
      <c r="B111" s="53"/>
      <c r="C111" s="52"/>
      <c r="G111" s="53"/>
      <c r="L111" s="55"/>
      <c r="M111" s="205"/>
      <c r="N111" s="54"/>
      <c r="O111" s="53"/>
    </row>
    <row r="112" spans="1:15" s="56" customFormat="1" ht="15" customHeight="1" x14ac:dyDescent="0.3">
      <c r="A112" s="59"/>
      <c r="B112" s="53"/>
      <c r="C112" s="52"/>
      <c r="G112" s="53"/>
      <c r="L112" s="55"/>
      <c r="M112" s="205"/>
      <c r="N112" s="54"/>
      <c r="O112" s="53"/>
    </row>
    <row r="113" spans="13:13" ht="15" customHeight="1" x14ac:dyDescent="0.3">
      <c r="M113" s="205"/>
    </row>
    <row r="114" spans="13:13" ht="15" customHeight="1" x14ac:dyDescent="0.3">
      <c r="M114" s="205"/>
    </row>
    <row r="115" spans="13:13" ht="15" customHeight="1" x14ac:dyDescent="0.3">
      <c r="M115" s="205"/>
    </row>
    <row r="116" spans="13:13" ht="15" customHeight="1" x14ac:dyDescent="0.3">
      <c r="M116" s="205"/>
    </row>
    <row r="117" spans="13:13" ht="15" customHeight="1" x14ac:dyDescent="0.3">
      <c r="M117" s="205"/>
    </row>
    <row r="118" spans="13:13" ht="15" customHeight="1" x14ac:dyDescent="0.3">
      <c r="M118" s="205"/>
    </row>
  </sheetData>
  <autoFilter ref="A1:Q76"/>
  <sortState ref="A2:Q151">
    <sortCondition ref="A2:A151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F24"/>
  <sheetViews>
    <sheetView workbookViewId="0">
      <selection activeCell="A11" sqref="A11"/>
    </sheetView>
  </sheetViews>
  <sheetFormatPr defaultColWidth="8.85546875" defaultRowHeight="15" x14ac:dyDescent="0.25"/>
  <cols>
    <col min="1" max="1" width="21.85546875" style="109" customWidth="1"/>
    <col min="2" max="3" width="20.42578125" style="85" customWidth="1"/>
    <col min="4" max="4" width="21" style="85" customWidth="1"/>
    <col min="5" max="6" width="20.42578125" style="85" customWidth="1"/>
    <col min="7" max="16384" width="8.85546875" style="85"/>
  </cols>
  <sheetData>
    <row r="1" spans="1:6" ht="21" thickBot="1" x14ac:dyDescent="0.3">
      <c r="A1" s="83" t="s">
        <v>72</v>
      </c>
      <c r="B1" s="84"/>
      <c r="C1" s="84"/>
      <c r="D1" s="84"/>
      <c r="E1" s="84"/>
      <c r="F1" s="84"/>
    </row>
    <row r="2" spans="1:6" ht="24" thickBot="1" x14ac:dyDescent="0.3">
      <c r="A2" s="86" t="s">
        <v>36</v>
      </c>
      <c r="B2" s="87" t="s">
        <v>6</v>
      </c>
      <c r="C2" s="88" t="s">
        <v>7</v>
      </c>
      <c r="D2" s="89" t="s">
        <v>8</v>
      </c>
      <c r="E2" s="90" t="s">
        <v>3</v>
      </c>
      <c r="F2" s="91" t="s">
        <v>4</v>
      </c>
    </row>
    <row r="3" spans="1:6" x14ac:dyDescent="0.25">
      <c r="A3" s="226"/>
      <c r="B3" s="92" t="s">
        <v>13</v>
      </c>
      <c r="C3" s="93" t="s">
        <v>13</v>
      </c>
      <c r="D3" s="93" t="s">
        <v>13</v>
      </c>
      <c r="E3" s="98" t="s">
        <v>16</v>
      </c>
      <c r="F3" s="94" t="s">
        <v>13</v>
      </c>
    </row>
    <row r="4" spans="1:6" x14ac:dyDescent="0.25">
      <c r="A4" s="227"/>
      <c r="B4" s="95" t="s">
        <v>11</v>
      </c>
      <c r="C4" s="96" t="s">
        <v>11</v>
      </c>
      <c r="D4" s="96" t="s">
        <v>11</v>
      </c>
      <c r="E4" s="98" t="s">
        <v>11</v>
      </c>
      <c r="F4" s="97" t="s">
        <v>11</v>
      </c>
    </row>
    <row r="5" spans="1:6" x14ac:dyDescent="0.25">
      <c r="A5" s="227"/>
      <c r="B5" s="95" t="s">
        <v>73</v>
      </c>
      <c r="C5" s="96" t="s">
        <v>62</v>
      </c>
      <c r="D5" s="96" t="s">
        <v>62</v>
      </c>
      <c r="E5" s="96" t="s">
        <v>62</v>
      </c>
      <c r="F5" s="99" t="s">
        <v>74</v>
      </c>
    </row>
    <row r="6" spans="1:6" x14ac:dyDescent="0.25">
      <c r="A6" s="227"/>
      <c r="B6" s="95" t="s">
        <v>14</v>
      </c>
      <c r="C6" s="96" t="s">
        <v>14</v>
      </c>
      <c r="D6" s="96" t="s">
        <v>14</v>
      </c>
      <c r="E6" s="98" t="s">
        <v>14</v>
      </c>
      <c r="F6" s="99" t="s">
        <v>130</v>
      </c>
    </row>
    <row r="7" spans="1:6" x14ac:dyDescent="0.25">
      <c r="A7" s="228"/>
      <c r="B7" s="95"/>
      <c r="C7" s="101"/>
      <c r="D7" s="102"/>
      <c r="F7" s="100"/>
    </row>
    <row r="8" spans="1:6" ht="15.75" thickBot="1" x14ac:dyDescent="0.3">
      <c r="A8" s="229"/>
      <c r="B8" s="103"/>
      <c r="C8" s="104"/>
      <c r="D8" s="105"/>
      <c r="E8" s="105"/>
      <c r="F8" s="106"/>
    </row>
    <row r="9" spans="1:6" s="109" customFormat="1" x14ac:dyDescent="0.25">
      <c r="A9" s="107" t="s">
        <v>75</v>
      </c>
      <c r="B9" s="108">
        <f>COUNTA(B3:B8)</f>
        <v>4</v>
      </c>
      <c r="C9" s="108">
        <f t="shared" ref="C9:F9" si="0">COUNTA(C3:C8)</f>
        <v>4</v>
      </c>
      <c r="D9" s="108">
        <f t="shared" si="0"/>
        <v>4</v>
      </c>
      <c r="E9" s="108">
        <f>COUNTA(E3:E8)</f>
        <v>4</v>
      </c>
      <c r="F9" s="108">
        <f t="shared" si="0"/>
        <v>4</v>
      </c>
    </row>
    <row r="10" spans="1:6" ht="15.75" thickBot="1" x14ac:dyDescent="0.3">
      <c r="A10" s="107"/>
      <c r="B10" s="35"/>
      <c r="C10" s="35"/>
      <c r="D10" s="35"/>
      <c r="E10" s="35"/>
      <c r="F10" s="35"/>
    </row>
    <row r="11" spans="1:6" ht="15.75" thickBot="1" x14ac:dyDescent="0.3">
      <c r="A11" s="110" t="s">
        <v>76</v>
      </c>
      <c r="B11" s="111" t="s">
        <v>6</v>
      </c>
      <c r="C11" s="112" t="s">
        <v>7</v>
      </c>
      <c r="D11" s="113" t="s">
        <v>8</v>
      </c>
      <c r="E11" s="114" t="s">
        <v>3</v>
      </c>
      <c r="F11" s="115" t="s">
        <v>4</v>
      </c>
    </row>
    <row r="12" spans="1:6" x14ac:dyDescent="0.25">
      <c r="A12" s="116" t="s">
        <v>77</v>
      </c>
      <c r="B12" s="117" t="s">
        <v>78</v>
      </c>
      <c r="C12" s="118">
        <v>3</v>
      </c>
      <c r="D12" s="118">
        <v>3</v>
      </c>
      <c r="E12" s="119" t="s">
        <v>82</v>
      </c>
      <c r="F12" s="120" t="s">
        <v>82</v>
      </c>
    </row>
    <row r="13" spans="1:6" x14ac:dyDescent="0.25">
      <c r="A13" s="121" t="s">
        <v>79</v>
      </c>
      <c r="B13" s="122" t="s">
        <v>80</v>
      </c>
      <c r="C13" s="123">
        <v>6</v>
      </c>
      <c r="D13" s="123">
        <v>6</v>
      </c>
      <c r="E13" s="124" t="s">
        <v>111</v>
      </c>
      <c r="F13" s="125" t="s">
        <v>110</v>
      </c>
    </row>
    <row r="14" spans="1:6" x14ac:dyDescent="0.25">
      <c r="A14" s="121" t="s">
        <v>81</v>
      </c>
      <c r="B14" s="126">
        <v>6</v>
      </c>
      <c r="C14" s="123">
        <v>4</v>
      </c>
      <c r="D14" s="123">
        <v>4</v>
      </c>
      <c r="E14" s="124" t="s">
        <v>82</v>
      </c>
      <c r="F14" s="125" t="s">
        <v>110</v>
      </c>
    </row>
    <row r="15" spans="1:6" x14ac:dyDescent="0.25">
      <c r="A15" s="127" t="s">
        <v>83</v>
      </c>
      <c r="B15" s="128">
        <v>6</v>
      </c>
      <c r="C15" s="129">
        <f>C14</f>
        <v>4</v>
      </c>
      <c r="D15" s="129">
        <v>4</v>
      </c>
      <c r="E15" s="130" t="s">
        <v>109</v>
      </c>
      <c r="F15" s="131" t="s">
        <v>110</v>
      </c>
    </row>
    <row r="16" spans="1:6" x14ac:dyDescent="0.25">
      <c r="A16" s="132" t="s">
        <v>84</v>
      </c>
      <c r="B16" s="122" t="s">
        <v>80</v>
      </c>
      <c r="C16" s="133">
        <v>6</v>
      </c>
      <c r="D16" s="133">
        <v>6</v>
      </c>
      <c r="E16" s="134" t="s">
        <v>109</v>
      </c>
      <c r="F16" s="135" t="s">
        <v>110</v>
      </c>
    </row>
    <row r="17" spans="1:6" x14ac:dyDescent="0.25">
      <c r="A17" s="132" t="s">
        <v>85</v>
      </c>
      <c r="B17" s="136" t="s">
        <v>86</v>
      </c>
      <c r="C17" s="137" t="s">
        <v>86</v>
      </c>
      <c r="D17" s="137" t="s">
        <v>86</v>
      </c>
      <c r="E17" s="137" t="s">
        <v>87</v>
      </c>
      <c r="F17" s="138" t="s">
        <v>86</v>
      </c>
    </row>
    <row r="18" spans="1:6" x14ac:dyDescent="0.25">
      <c r="A18" s="121" t="s">
        <v>88</v>
      </c>
      <c r="B18" s="139" t="s">
        <v>89</v>
      </c>
      <c r="C18" s="140" t="s">
        <v>89</v>
      </c>
      <c r="D18" s="140" t="s">
        <v>89</v>
      </c>
      <c r="E18" s="140" t="s">
        <v>89</v>
      </c>
      <c r="F18" s="125" t="s">
        <v>89</v>
      </c>
    </row>
    <row r="19" spans="1:6" x14ac:dyDescent="0.25">
      <c r="A19" s="121" t="s">
        <v>90</v>
      </c>
      <c r="B19" s="141" t="s">
        <v>91</v>
      </c>
      <c r="C19" s="142" t="s">
        <v>91</v>
      </c>
      <c r="D19" s="142" t="s">
        <v>91</v>
      </c>
      <c r="E19" s="142" t="s">
        <v>91</v>
      </c>
      <c r="F19" s="156" t="s">
        <v>91</v>
      </c>
    </row>
    <row r="20" spans="1:6" x14ac:dyDescent="0.25">
      <c r="A20" s="121" t="s">
        <v>92</v>
      </c>
      <c r="B20" s="141"/>
      <c r="C20" s="142" t="s">
        <v>93</v>
      </c>
      <c r="D20" s="142" t="s">
        <v>112</v>
      </c>
      <c r="E20" s="140" t="s">
        <v>94</v>
      </c>
      <c r="F20" s="125" t="s">
        <v>94</v>
      </c>
    </row>
    <row r="21" spans="1:6" ht="15.75" thickBot="1" x14ac:dyDescent="0.3">
      <c r="A21" s="143" t="s">
        <v>95</v>
      </c>
      <c r="B21" s="144" t="s">
        <v>96</v>
      </c>
      <c r="C21" s="145" t="s">
        <v>97</v>
      </c>
      <c r="D21" s="145" t="s">
        <v>98</v>
      </c>
      <c r="E21" s="146" t="s">
        <v>99</v>
      </c>
      <c r="F21" s="147" t="s">
        <v>99</v>
      </c>
    </row>
    <row r="22" spans="1:6" ht="15.75" thickBot="1" x14ac:dyDescent="0.3">
      <c r="A22" s="148" t="s">
        <v>100</v>
      </c>
      <c r="B22" s="149" t="s">
        <v>101</v>
      </c>
      <c r="C22" s="149" t="s">
        <v>102</v>
      </c>
      <c r="D22" s="149" t="s">
        <v>103</v>
      </c>
      <c r="E22" s="149" t="s">
        <v>104</v>
      </c>
      <c r="F22" s="150" t="s">
        <v>105</v>
      </c>
    </row>
    <row r="23" spans="1:6" ht="56.25" x14ac:dyDescent="0.25">
      <c r="A23" s="151" t="s">
        <v>106</v>
      </c>
      <c r="B23" s="209" t="s">
        <v>125</v>
      </c>
      <c r="C23" s="209" t="s">
        <v>126</v>
      </c>
      <c r="D23" s="209" t="s">
        <v>127</v>
      </c>
      <c r="E23" s="152"/>
      <c r="F23" s="153"/>
    </row>
    <row r="24" spans="1:6" ht="34.5" thickBot="1" x14ac:dyDescent="0.3">
      <c r="A24" s="154" t="s">
        <v>107</v>
      </c>
      <c r="B24" s="155" t="s">
        <v>108</v>
      </c>
      <c r="C24" s="155" t="s">
        <v>117</v>
      </c>
      <c r="D24" s="155" t="s">
        <v>118</v>
      </c>
      <c r="E24" s="155" t="s">
        <v>117</v>
      </c>
      <c r="F24" s="155" t="s">
        <v>117</v>
      </c>
    </row>
  </sheetData>
  <mergeCells count="1">
    <mergeCell ref="A3:A8"/>
  </mergeCells>
  <pageMargins left="0.7" right="0.7" top="0.75" bottom="0.75" header="0.3" footer="0.3"/>
  <pageSetup paperSize="0" orientation="portrait" horizontalDpi="0" verticalDpi="0" copie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Termínová listina SZPH 20162017</vt:lpstr>
      <vt:lpstr>Rozlosovanie PH 20162017</vt:lpstr>
      <vt:lpstr>SZPH 2016_2017</vt:lpstr>
      <vt:lpstr>'Termínová listina SZPH 20162017'!Oblasť_tlače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Hoko</dc:creator>
  <cp:lastModifiedBy>Mankovecka, Mariana</cp:lastModifiedBy>
  <dcterms:created xsi:type="dcterms:W3CDTF">2016-09-23T14:11:45Z</dcterms:created>
  <dcterms:modified xsi:type="dcterms:W3CDTF">2016-11-08T12:22:11Z</dcterms:modified>
</cp:coreProperties>
</file>