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PH\Dropbox\HOKEJ\SZPH\STK\2023_2024\VONKU\"/>
    </mc:Choice>
  </mc:AlternateContent>
  <xr:revisionPtr revIDLastSave="0" documentId="13_ncr:1_{A14BBA8D-99BB-462A-B5D7-622162142FDE}" xr6:coauthVersionLast="47" xr6:coauthVersionMax="47" xr10:uidLastSave="{00000000-0000-0000-0000-000000000000}"/>
  <bookViews>
    <workbookView xWindow="28680" yWindow="-120" windowWidth="29040" windowHeight="15720" tabRatio="643" activeTab="1" xr2:uid="{5DD2A669-1850-4D01-BE61-65068EA1A8DA}"/>
  </bookViews>
  <sheets>
    <sheet name="TERMIN.LISTINA_JESEŇ ´23" sheetId="3" r:id="rId1"/>
    <sheet name="Rozlosovanie" sheetId="6" r:id="rId2"/>
    <sheet name="Hárok1" sheetId="7" r:id="rId3"/>
    <sheet name="SZPH_2022_2023" sheetId="5" r:id="rId4"/>
  </sheets>
  <definedNames>
    <definedName name="_xlnm._FilterDatabase" localSheetId="1" hidden="1">Rozlosovanie!$A$1:$DV$35</definedName>
    <definedName name="_xlnm._FilterDatabase" localSheetId="0" hidden="1">'TERMIN.LISTINA_JESEŇ ´23'!$A$1:$AL$18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</author>
  </authors>
  <commentList>
    <comment ref="M1" authorId="0" shapeId="0" xr:uid="{AB910B0E-15F9-4354-9F6D-5590B01D2474}">
      <text>
        <r>
          <rPr>
            <b/>
            <sz val="9"/>
            <color indexed="81"/>
            <rFont val="Segoe UI"/>
            <family val="2"/>
            <charset val="238"/>
          </rPr>
          <t>ŠTK: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10"/>
            <rFont val="Segoe UI"/>
            <family val="2"/>
            <charset val="238"/>
          </rPr>
          <t>K</t>
        </r>
        <r>
          <rPr>
            <sz val="9"/>
            <color indexed="81"/>
            <rFont val="Segoe UI"/>
            <family val="2"/>
            <charset val="238"/>
          </rPr>
          <t xml:space="preserve"> - kontumácia
</t>
        </r>
        <r>
          <rPr>
            <b/>
            <sz val="9"/>
            <color indexed="32"/>
            <rFont val="Segoe UI"/>
            <family val="2"/>
            <charset val="238"/>
          </rPr>
          <t>T</t>
        </r>
        <r>
          <rPr>
            <sz val="9"/>
            <color indexed="81"/>
            <rFont val="Segoe UI"/>
            <family val="2"/>
            <charset val="238"/>
          </rPr>
          <t xml:space="preserve"> - turnaj
</t>
        </r>
        <r>
          <rPr>
            <b/>
            <sz val="9"/>
            <color indexed="53"/>
            <rFont val="Segoe UI"/>
            <family val="2"/>
            <charset val="238"/>
          </rPr>
          <t>P</t>
        </r>
        <r>
          <rPr>
            <sz val="9"/>
            <color indexed="81"/>
            <rFont val="Segoe UI"/>
            <family val="2"/>
            <charset val="238"/>
          </rPr>
          <t xml:space="preserve"> - preloženie termínu
</t>
        </r>
        <r>
          <rPr>
            <b/>
            <sz val="9"/>
            <color indexed="57"/>
            <rFont val="Segoe UI"/>
            <family val="2"/>
            <charset val="238"/>
          </rPr>
          <t xml:space="preserve">R </t>
        </r>
        <r>
          <rPr>
            <sz val="9"/>
            <color indexed="81"/>
            <rFont val="Segoe UI"/>
            <family val="2"/>
            <charset val="238"/>
          </rPr>
          <t>- reprezentačné povinnosti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LUCIAT</author>
    <author>HOKO</author>
  </authors>
  <commentList>
    <comment ref="B25" authorId="0" shapeId="0" xr:uid="{A66A3968-1226-48CD-97A8-5F1557006A07}">
      <text>
        <r>
          <rPr>
            <b/>
            <u/>
            <sz val="12"/>
            <color indexed="57"/>
            <rFont val="Arial"/>
            <family val="2"/>
            <charset val="238"/>
          </rPr>
          <t>OTVORENÉ TURNAJE U10</t>
        </r>
        <r>
          <rPr>
            <b/>
            <sz val="8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 xml:space="preserve">- </t>
        </r>
        <r>
          <rPr>
            <b/>
            <sz val="10"/>
            <color indexed="39"/>
            <rFont val="Arial"/>
            <family val="2"/>
            <charset val="238"/>
          </rPr>
          <t xml:space="preserve">upravene pravidla pre U10, pozri "PRAVIDLÁ POZEMNÉHO HOKEJA" </t>
        </r>
        <r>
          <rPr>
            <sz val="8"/>
            <color indexed="81"/>
            <rFont val="Arial"/>
            <family val="2"/>
            <charset val="238"/>
          </rPr>
          <t xml:space="preserve">
   vydané RK SZPH január 2019 strana č. 20
</t>
        </r>
        <r>
          <rPr>
            <b/>
            <u/>
            <sz val="8"/>
            <color indexed="81"/>
            <rFont val="Arial"/>
            <family val="2"/>
            <charset val="238"/>
          </rPr>
          <t>ROZLOSOVANIE:</t>
        </r>
        <r>
          <rPr>
            <sz val="8"/>
            <color indexed="81"/>
            <rFont val="Arial"/>
            <family val="2"/>
            <charset val="238"/>
          </rPr>
          <t xml:space="preserve">
- riadiť turnaj bude organizátor turnaja, podľa rozlosovania ŠTK
- je možné hrať na 2 ihriskách naraz (ak je ihrisko tomu prispôsobené)
</t>
        </r>
        <r>
          <rPr>
            <b/>
            <u/>
            <sz val="8"/>
            <color indexed="81"/>
            <rFont val="Arial"/>
            <family val="2"/>
            <charset val="238"/>
          </rPr>
          <t>SÚPISKY:</t>
        </r>
        <r>
          <rPr>
            <sz val="8"/>
            <color indexed="81"/>
            <rFont val="Arial"/>
            <family val="2"/>
            <charset val="238"/>
          </rPr>
          <t xml:space="preserve">
- súpisky pre družstvá sa odovzdávajú na začiatku súťaže na SZPH. 
- pred turnajom treba vypísať súpisku pre dané kolo, ktorú pripraví riaditeľ turnaja
- každé kolo je samostatný turnaj
- </t>
        </r>
        <r>
          <rPr>
            <b/>
            <sz val="8"/>
            <color indexed="10"/>
            <rFont val="Arial"/>
            <family val="2"/>
            <charset val="238"/>
          </rPr>
          <t>brankár v rámci klubu môže chytať</t>
        </r>
        <r>
          <rPr>
            <sz val="8"/>
            <color indexed="81"/>
            <rFont val="Arial"/>
            <family val="2"/>
            <charset val="238"/>
          </rPr>
          <t xml:space="preserve"> za viacero tímov (ak má klub prihlásené viaceré družstvá)
  tento brankár môže nastúpiť aj ako hráč, ale iba za jeden tím. Toto musí byť poznačené v súpiske tímov 
- </t>
        </r>
        <r>
          <rPr>
            <b/>
            <sz val="8"/>
            <color indexed="10"/>
            <rFont val="Arial"/>
            <family val="2"/>
            <charset val="238"/>
          </rPr>
          <t>hráči v rámci klubu nemôžu hrať</t>
        </r>
        <r>
          <rPr>
            <sz val="8"/>
            <color indexed="81"/>
            <rFont val="Arial"/>
            <family val="2"/>
            <charset val="238"/>
          </rPr>
          <t xml:space="preserve"> za viacero tímov (ak má klub prihlásené viaceré družstvá)
- Deti do 10 rokov musia byť registrované do SZPH. Najneskôr do 10 dní po trunaji.  
</t>
        </r>
        <r>
          <rPr>
            <b/>
            <u/>
            <sz val="8"/>
            <color indexed="81"/>
            <rFont val="Arial"/>
            <family val="2"/>
            <charset val="238"/>
          </rPr>
          <t>HRACIA DOBA:</t>
        </r>
        <r>
          <rPr>
            <sz val="8"/>
            <color indexed="81"/>
            <rFont val="Arial"/>
            <family val="2"/>
            <charset val="238"/>
          </rPr>
          <t xml:space="preserve">
- max. 80 hracích minút pre deti 
- dĺžku zápasov určí ŠTK na základe toho, koľko tímov sa prihlási, aby bola dodržaná 
  dohoda o neprekročení max. 80 hracích minút
- výsledok zápasu sa píše len do dosiahnutia 12 gólov. Potom hra pokračuje, ale góly sa už nepíšu
- začiatok turnaja môže byť aj o 9:00 hod. Koniec turnaja by mal byť cca 14:00 hod.</t>
        </r>
        <r>
          <rPr>
            <b/>
            <u/>
            <sz val="8"/>
            <color indexed="81"/>
            <rFont val="Arial"/>
            <family val="2"/>
            <charset val="238"/>
          </rPr>
          <t xml:space="preserve">
HRISKO:</t>
        </r>
        <r>
          <rPr>
            <sz val="8"/>
            <color indexed="81"/>
            <rFont val="Arial"/>
            <family val="2"/>
            <charset val="238"/>
          </rPr>
          <t xml:space="preserve">
- môže sa hrať aj na multifunkčnom ihrisku, alebo podobných ihriskách
- bránky nemusia byť hokejová, ak sa na ihrisku nenachádzajú
- kruh 9 m
- nájazd 5 m od kruhu
</t>
        </r>
        <r>
          <rPr>
            <b/>
            <u/>
            <sz val="8"/>
            <color indexed="81"/>
            <rFont val="Arial"/>
            <family val="2"/>
            <charset val="238"/>
          </rPr>
          <t>NÁJAZD:</t>
        </r>
        <r>
          <rPr>
            <sz val="8"/>
            <color indexed="81"/>
            <rFont val="Arial"/>
            <family val="2"/>
            <charset val="238"/>
          </rPr>
          <t xml:space="preserve">
- na nájazd sa musia vystriedať všetky deti aj tie, ktoré sú na striedačke, až potom môže nájazd absolvovať znovu ten istý hráč
</t>
        </r>
        <r>
          <rPr>
            <b/>
            <u/>
            <sz val="8"/>
            <color indexed="81"/>
            <rFont val="Arial"/>
            <family val="2"/>
            <charset val="238"/>
          </rPr>
          <t>VŠEOBECNE ODPORÚČANIA:</t>
        </r>
        <r>
          <rPr>
            <sz val="8"/>
            <color indexed="81"/>
            <rFont val="Arial"/>
            <family val="2"/>
            <charset val="238"/>
          </rPr>
          <t xml:space="preserve">
- na striedačke len 2 pracovnici klubu, iné osoby mimo striedačiek (na opačnej strane)
- odmeny  za rozhodcov si zabezpečuje klub vo vlastej réžií. na každé kolo. O výške finančného príspevku rozhodne SZPH. 
- prihlásiť sa môžu aj zahraničné kluby. 
</t>
        </r>
        <r>
          <rPr>
            <i/>
            <sz val="8"/>
            <color indexed="12"/>
            <rFont val="Arial"/>
            <family val="2"/>
            <charset val="238"/>
          </rPr>
          <t xml:space="preserve">HALA:
 v HALE hráme od 1.10.2017 v počte 4+1.. Stále v platnosti aj na sezonu 2023/2024
  </t>
        </r>
        <r>
          <rPr>
            <b/>
            <u/>
            <sz val="8"/>
            <color indexed="81"/>
            <rFont val="Arial"/>
            <family val="2"/>
            <charset val="238"/>
          </rPr>
          <t xml:space="preserve">
</t>
        </r>
        <r>
          <rPr>
            <b/>
            <sz val="8"/>
            <color indexed="10"/>
            <rFont val="Arial"/>
            <family val="2"/>
            <charset val="238"/>
          </rPr>
          <t xml:space="preserve">
</t>
        </r>
      </text>
    </comment>
    <comment ref="F25" authorId="1" shapeId="0" xr:uid="{607F058B-99CF-4DC9-A86B-2C5479CA7A94}">
      <text>
        <r>
          <rPr>
            <b/>
            <sz val="9"/>
            <color indexed="81"/>
            <rFont val="Segoe UI"/>
            <family val="2"/>
            <charset val="238"/>
          </rPr>
          <t>ŠTK:</t>
        </r>
        <r>
          <rPr>
            <sz val="9"/>
            <color indexed="81"/>
            <rFont val="Segoe UI"/>
            <family val="2"/>
            <charset val="238"/>
          </rPr>
          <t xml:space="preserve">
Pravidlá pre U23 chlapci:
názov - </t>
        </r>
        <r>
          <rPr>
            <b/>
            <sz val="9"/>
            <color indexed="81"/>
            <rFont val="Segoe UI"/>
            <family val="2"/>
            <charset val="238"/>
          </rPr>
          <t>U23 CH</t>
        </r>
        <r>
          <rPr>
            <sz val="9"/>
            <color indexed="81"/>
            <rFont val="Segoe UI"/>
            <family val="2"/>
            <charset val="238"/>
          </rPr>
          <t xml:space="preserve">
3/4 ihriska alebo 1/2 ihriska 
4 x 10 min.  
čisto len chlapčenské tímy do 23 rokov. </t>
        </r>
      </text>
    </comment>
  </commentList>
</comments>
</file>

<file path=xl/sharedStrings.xml><?xml version="1.0" encoding="utf-8"?>
<sst xmlns="http://schemas.openxmlformats.org/spreadsheetml/2006/main" count="485" uniqueCount="194">
  <si>
    <t>Kategória</t>
  </si>
  <si>
    <t xml:space="preserve">U10 </t>
  </si>
  <si>
    <t xml:space="preserve">U12 </t>
  </si>
  <si>
    <t>U23-CH</t>
  </si>
  <si>
    <t>Muži</t>
  </si>
  <si>
    <t>HKM Nová Dubnica</t>
  </si>
  <si>
    <t>spolu družstiev</t>
  </si>
  <si>
    <t>max. 80 min.</t>
  </si>
  <si>
    <t>3  (120 min.)</t>
  </si>
  <si>
    <t>1</t>
  </si>
  <si>
    <t>počet zápasov na 1 kolo</t>
  </si>
  <si>
    <t>podľa počtu družstiev</t>
  </si>
  <si>
    <t>počet kôl</t>
  </si>
  <si>
    <t>4</t>
  </si>
  <si>
    <t>2</t>
  </si>
  <si>
    <t>počet hracích dní</t>
  </si>
  <si>
    <t>počet zápasov na 1 hrací deň</t>
  </si>
  <si>
    <t>počet kôl za 1 hrací deň</t>
  </si>
  <si>
    <t>1 kolo</t>
  </si>
  <si>
    <t>jeseň (hracie dni)</t>
  </si>
  <si>
    <t>jar (hracie dni)</t>
  </si>
  <si>
    <t>ihrisko</t>
  </si>
  <si>
    <t>1/4</t>
  </si>
  <si>
    <t>1/2</t>
  </si>
  <si>
    <t>polomer kruhu</t>
  </si>
  <si>
    <t>9 m</t>
  </si>
  <si>
    <t>14,63</t>
  </si>
  <si>
    <t>počet hráčov</t>
  </si>
  <si>
    <t>5 (4+1)</t>
  </si>
  <si>
    <t>6 (5+1)</t>
  </si>
  <si>
    <t>11 (10+1)</t>
  </si>
  <si>
    <t>hracia doba [min.]</t>
  </si>
  <si>
    <t>max. 2 x 15</t>
  </si>
  <si>
    <t>2 x 15</t>
  </si>
  <si>
    <t xml:space="preserve">4 x 10 </t>
  </si>
  <si>
    <t>4 x 15</t>
  </si>
  <si>
    <t>vek</t>
  </si>
  <si>
    <t>bez obmedzenia</t>
  </si>
  <si>
    <t>Číslo zápasov:</t>
  </si>
  <si>
    <t>901 &lt;</t>
  </si>
  <si>
    <t>801 - 899</t>
  </si>
  <si>
    <t>401 - 499</t>
  </si>
  <si>
    <t>301 - 399</t>
  </si>
  <si>
    <t>201 - 299</t>
  </si>
  <si>
    <t>101 - 199</t>
  </si>
  <si>
    <t xml:space="preserve">Výnimky :  </t>
  </si>
  <si>
    <t>KPH HOKO Zlaté Moravce</t>
  </si>
  <si>
    <t>Pravidlá :</t>
  </si>
  <si>
    <t>špeciálne pravidlá pre prípravku
(pozri komentár)</t>
  </si>
  <si>
    <t>normálne pravidlá</t>
  </si>
  <si>
    <t>Poznámky :</t>
  </si>
  <si>
    <t xml:space="preserve">Hala - hrať 4+1  </t>
  </si>
  <si>
    <t>So</t>
  </si>
  <si>
    <t>Ne</t>
  </si>
  <si>
    <t>muži-Rača</t>
  </si>
  <si>
    <t xml:space="preserve">EXTR.LIGA ČR </t>
  </si>
  <si>
    <t>SZPH</t>
  </si>
  <si>
    <t>Hockey ´5</t>
  </si>
  <si>
    <t>2+2</t>
  </si>
  <si>
    <t>1+1 / 1</t>
  </si>
  <si>
    <t>U15 H5s</t>
  </si>
  <si>
    <t>2+1</t>
  </si>
  <si>
    <t>1 + 1</t>
  </si>
  <si>
    <t>2 + 2  H´5</t>
  </si>
  <si>
    <t>40 x 23,7 m</t>
  </si>
  <si>
    <t>U15 Hockey 5s</t>
  </si>
  <si>
    <t>Ženy Hockey 5s</t>
  </si>
  <si>
    <t>4+6</t>
  </si>
  <si>
    <t>ČR-LIGA- Muži</t>
  </si>
  <si>
    <t>ČR-LIGA-  U12</t>
  </si>
  <si>
    <t>ČR-LIGA- U15</t>
  </si>
  <si>
    <t xml:space="preserve">Hostivar </t>
  </si>
  <si>
    <t xml:space="preserve">Hradec </t>
  </si>
  <si>
    <t xml:space="preserve">U12 HA Šenkvice </t>
  </si>
  <si>
    <t>muži- ŠK Šenkvice</t>
  </si>
  <si>
    <t xml:space="preserve">Bratislava </t>
  </si>
  <si>
    <t xml:space="preserve">Šenkvice </t>
  </si>
  <si>
    <t xml:space="preserve">Zlaté Moravce </t>
  </si>
  <si>
    <t>AUT</t>
  </si>
  <si>
    <t xml:space="preserve">U23 D/ Hockey 5s </t>
  </si>
  <si>
    <t xml:space="preserve">HA Šenkvice </t>
  </si>
  <si>
    <t>HA Šenkvice A</t>
  </si>
  <si>
    <t>KPH Hoko ZM</t>
  </si>
  <si>
    <t xml:space="preserve">Výber Bratislava </t>
  </si>
  <si>
    <t xml:space="preserve">KPH Hoko ZM </t>
  </si>
  <si>
    <t xml:space="preserve">Šk Šenkvice </t>
  </si>
  <si>
    <t>HA Šenkvice B</t>
  </si>
  <si>
    <t>KPH RAČA</t>
  </si>
  <si>
    <t xml:space="preserve">Výber Šenkvice </t>
  </si>
  <si>
    <t xml:space="preserve">HKM Nová dubnica </t>
  </si>
  <si>
    <t xml:space="preserve">KPH Rača </t>
  </si>
  <si>
    <t xml:space="preserve">Kaptár-SE </t>
  </si>
  <si>
    <t xml:space="preserve">2 x 15 </t>
  </si>
  <si>
    <t>dievčatá : r.n.1999 a mladšie
ženy : bez obmedzenia</t>
  </si>
  <si>
    <t>601-699</t>
  </si>
  <si>
    <t>KPH Hoko Zlaté Moravce</t>
  </si>
  <si>
    <t xml:space="preserve"> U16</t>
  </si>
  <si>
    <t xml:space="preserve">Mníchovice </t>
  </si>
  <si>
    <t>Bohemians</t>
  </si>
  <si>
    <t>BA/Šenkvice 15:00</t>
  </si>
  <si>
    <t>Slávia</t>
  </si>
  <si>
    <t>Šenkvice 15:00</t>
  </si>
  <si>
    <t>U 15 HA Šenkvice</t>
  </si>
  <si>
    <t xml:space="preserve">Praga </t>
  </si>
  <si>
    <t>Kolo</t>
  </si>
  <si>
    <t>1. kolo</t>
  </si>
  <si>
    <t>2.kolo</t>
  </si>
  <si>
    <t>2023  _  2024  JESEŇ 2023</t>
  </si>
  <si>
    <t xml:space="preserve">1. kolo Šenkvice </t>
  </si>
  <si>
    <t xml:space="preserve">1. kolo Bratislava </t>
  </si>
  <si>
    <t>1.kolo</t>
  </si>
  <si>
    <t xml:space="preserve">2. kolo </t>
  </si>
  <si>
    <t>2. kolo ZM</t>
  </si>
  <si>
    <t>Šenkvice/BA 15:00</t>
  </si>
  <si>
    <t>1. kolo ZM</t>
  </si>
  <si>
    <t>1+2/1</t>
  </si>
  <si>
    <t>2. kolo Dubnica</t>
  </si>
  <si>
    <t xml:space="preserve">3. kolo Šenkvice </t>
  </si>
  <si>
    <t>Dátum</t>
  </si>
  <si>
    <t>Deň</t>
  </si>
  <si>
    <t>Miesto</t>
  </si>
  <si>
    <t>č.z.</t>
  </si>
  <si>
    <t>čas</t>
  </si>
  <si>
    <t>Domáci</t>
  </si>
  <si>
    <t>-</t>
  </si>
  <si>
    <t>Hostia</t>
  </si>
  <si>
    <t>Riaditeľ turnaja</t>
  </si>
  <si>
    <t>Výsledok</t>
  </si>
  <si>
    <t>K</t>
  </si>
  <si>
    <t>Poznámka</t>
  </si>
  <si>
    <t>U12</t>
  </si>
  <si>
    <t>U15</t>
  </si>
  <si>
    <t>U10</t>
  </si>
  <si>
    <t xml:space="preserve">Domáci </t>
  </si>
  <si>
    <t xml:space="preserve">Hostia </t>
  </si>
  <si>
    <t xml:space="preserve">KPH RAČA </t>
  </si>
  <si>
    <t>3.kolo</t>
  </si>
  <si>
    <t>17.09.2023</t>
  </si>
  <si>
    <t>so</t>
  </si>
  <si>
    <t>ne</t>
  </si>
  <si>
    <t xml:space="preserve">Kaptár </t>
  </si>
  <si>
    <t>Kaptár - SE</t>
  </si>
  <si>
    <t>Súťaže SZPH 2023/2024  schôdza organizačných pracovníkov</t>
  </si>
  <si>
    <t xml:space="preserve">HKM Nová Dubnica </t>
  </si>
  <si>
    <t xml:space="preserve">HAŠ 1 </t>
  </si>
  <si>
    <t>HAŠ 2</t>
  </si>
  <si>
    <t xml:space="preserve">HAŠ 2 </t>
  </si>
  <si>
    <t>23.09.2023</t>
  </si>
  <si>
    <t>24.09.2023</t>
  </si>
  <si>
    <t xml:space="preserve">HOKO Zlaté Moravce </t>
  </si>
  <si>
    <t>30.09.2023</t>
  </si>
  <si>
    <t>901-</t>
  </si>
  <si>
    <t>01.10.2023</t>
  </si>
  <si>
    <t>Dubnica nad Váhom</t>
  </si>
  <si>
    <t>07.10.2023</t>
  </si>
  <si>
    <t>U23</t>
  </si>
  <si>
    <t>08.10.2023</t>
  </si>
  <si>
    <t>14.10.2023</t>
  </si>
  <si>
    <t>15.10.2023</t>
  </si>
  <si>
    <t>22.10.2023</t>
  </si>
  <si>
    <t xml:space="preserve">ne </t>
  </si>
  <si>
    <t xml:space="preserve">Ženy </t>
  </si>
  <si>
    <t xml:space="preserve">2. kolo Šenkvice </t>
  </si>
  <si>
    <t>chlapci: r.n. 2013 a mladší,                     dievčatá : r.n. 2012 a mladšie</t>
  </si>
  <si>
    <t>chlapci : r.n. 2011 a mladší
dievčatá : r.n. 2010 a mladšie</t>
  </si>
  <si>
    <t>normálne pravidlá,  ROH bude klasicky.</t>
  </si>
  <si>
    <t>2   (60 min.)</t>
  </si>
  <si>
    <t>chlapci : r.n. 2008 a mladší
dievčatá : r.n. 2007 a mladšie</t>
  </si>
  <si>
    <t>2  (60 min.)</t>
  </si>
  <si>
    <t xml:space="preserve">chlapci: r.n.2000 a mladšie
</t>
  </si>
  <si>
    <t>9 (8+1)</t>
  </si>
  <si>
    <t>max. počet zápasov pre 1 dr. Za 1 deň</t>
  </si>
  <si>
    <t>1  (60 min.)</t>
  </si>
  <si>
    <t>3</t>
  </si>
  <si>
    <t>3/4 alebo 1/2</t>
  </si>
  <si>
    <t>29.10.2023</t>
  </si>
  <si>
    <t>1. kolo BA</t>
  </si>
  <si>
    <t>xxxx</t>
  </si>
  <si>
    <t>14.63</t>
  </si>
  <si>
    <t>xxx</t>
  </si>
  <si>
    <r>
      <t xml:space="preserve">Pri zostavovaní rozlosovania sa dohodla nasledovna podmienka: 
Do 7 prihlásených tímov každý s každým 
OD 8 (vrátane) prihlásených týmov budú skupiny. Nahlasovanie tímov na turnaj do </t>
    </r>
    <r>
      <rPr>
        <b/>
        <u/>
        <sz val="10"/>
        <color rgb="FFFF0000"/>
        <rFont val="Arial"/>
        <family val="2"/>
        <charset val="238"/>
      </rPr>
      <t>stredy</t>
    </r>
    <r>
      <rPr>
        <b/>
        <sz val="8"/>
        <color rgb="FFFF0000"/>
        <rFont val="Arial"/>
        <family val="2"/>
        <charset val="238"/>
      </rPr>
      <t xml:space="preserve"> v daný týždeň. </t>
    </r>
  </si>
  <si>
    <t>pravidlá na 3/4 ihriska</t>
  </si>
  <si>
    <t xml:space="preserve">Hockey ´5. </t>
  </si>
  <si>
    <t xml:space="preserve">1. chlapec r. n.2006 a mladší môže nastúpiť </t>
  </si>
  <si>
    <t xml:space="preserve">2. kolo Bratislava </t>
  </si>
  <si>
    <t>21.10.2023</t>
  </si>
  <si>
    <t xml:space="preserve">4.kolo </t>
  </si>
  <si>
    <t xml:space="preserve">3. kolo Dubnica </t>
  </si>
  <si>
    <t xml:space="preserve">4. kolo Šenkvice </t>
  </si>
  <si>
    <t xml:space="preserve">Dátum </t>
  </si>
  <si>
    <t xml:space="preserve">Miesto </t>
  </si>
  <si>
    <t xml:space="preserve">Čas začiatku </t>
  </si>
  <si>
    <t>Číslo zápasu</t>
  </si>
  <si>
    <t>1/2. kolo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</si>
</sst>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rgb="FFFF0000"/>
      <name val="Arial"/>
      <family val="2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8"/>
      <name val="Arial"/>
      <family val="2"/>
      <charset val="238"/>
    </font>
    <font>
      <sz val="9"/>
      <name val="Arial"/>
      <family val="2"/>
    </font>
    <font>
      <sz val="9"/>
      <color theme="1"/>
      <name val="Arial"/>
      <family val="2"/>
      <charset val="238"/>
    </font>
    <font>
      <b/>
      <sz val="9"/>
      <color rgb="FF0000CC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222222"/>
      <name val="Times New Roman"/>
      <family val="1"/>
      <charset val="238"/>
    </font>
    <font>
      <u/>
      <sz val="9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u/>
      <sz val="12"/>
      <color indexed="57"/>
      <name val="Arial"/>
      <family val="2"/>
      <charset val="238"/>
    </font>
    <font>
      <b/>
      <sz val="8"/>
      <color indexed="81"/>
      <name val="Arial"/>
      <family val="2"/>
      <charset val="238"/>
    </font>
    <font>
      <sz val="8"/>
      <color indexed="81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u/>
      <sz val="8"/>
      <color indexed="81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color rgb="FF0000CC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0"/>
      <name val="Arial CE"/>
    </font>
    <font>
      <b/>
      <sz val="1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4"/>
      <color theme="4" tint="-0.499984740745262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10"/>
      <name val="Segoe UI"/>
      <family val="2"/>
      <charset val="238"/>
    </font>
    <font>
      <b/>
      <sz val="9"/>
      <color indexed="32"/>
      <name val="Segoe UI"/>
      <family val="2"/>
      <charset val="238"/>
    </font>
    <font>
      <b/>
      <sz val="9"/>
      <color indexed="53"/>
      <name val="Segoe UI"/>
      <family val="2"/>
      <charset val="238"/>
    </font>
    <font>
      <b/>
      <sz val="9"/>
      <color indexed="57"/>
      <name val="Segoe UI"/>
      <family val="2"/>
      <charset val="238"/>
    </font>
    <font>
      <sz val="8"/>
      <name val="Calibri"/>
      <family val="2"/>
      <charset val="238"/>
      <scheme val="minor"/>
    </font>
    <font>
      <b/>
      <u/>
      <sz val="10"/>
      <color rgb="FFFF0000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6"/>
      <name val="Trade Gothic Next Heavy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FF6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CD5B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FF"/>
        </stop>
        <stop position="1">
          <color theme="0"/>
        </stop>
      </gradientFill>
    </fill>
    <fill>
      <gradientFill degree="90">
        <stop position="0">
          <color rgb="FF0000CC"/>
        </stop>
        <stop position="0.5">
          <color theme="0"/>
        </stop>
        <stop position="1">
          <color rgb="FF0000CC"/>
        </stop>
      </gradientFill>
    </fill>
    <fill>
      <gradientFill degree="90">
        <stop position="0">
          <color theme="0"/>
        </stop>
        <stop position="0.5">
          <color rgb="FFCC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6FF33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auto="1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2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75DBFF"/>
        </stop>
        <stop position="1">
          <color theme="0"/>
        </stop>
      </gradient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/>
        </stop>
        <stop position="0.5">
          <color rgb="FF0000CC"/>
        </stop>
        <stop position="1">
          <color theme="0"/>
        </stop>
      </gradientFill>
    </fill>
    <fill>
      <gradientFill degree="90">
        <stop position="0">
          <color rgb="FF00B0F0"/>
        </stop>
        <stop position="0.5">
          <color rgb="FFCCFFFF"/>
        </stop>
        <stop position="1">
          <color rgb="FF00B0F0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rgb="FFFFFF00"/>
      </left>
      <right style="thin">
        <color indexed="64"/>
      </right>
      <top style="thin">
        <color indexed="64"/>
      </top>
      <bottom style="dotted">
        <color rgb="FFFFFF00"/>
      </bottom>
      <diagonal/>
    </border>
    <border>
      <left style="dotted">
        <color rgb="FFFFFF00"/>
      </left>
      <right style="dotted">
        <color rgb="FFFFFF00"/>
      </right>
      <top style="thin">
        <color indexed="64"/>
      </top>
      <bottom style="dotted">
        <color rgb="FFFFFF00"/>
      </bottom>
      <diagonal/>
    </border>
    <border>
      <left style="thin">
        <color indexed="64"/>
      </left>
      <right style="dotted">
        <color rgb="FFFFFF00"/>
      </right>
      <top style="thin">
        <color indexed="64"/>
      </top>
      <bottom style="dotted">
        <color rgb="FFFFFF00"/>
      </bottom>
      <diagonal/>
    </border>
    <border>
      <left style="dotted">
        <color rgb="FFFFFF00"/>
      </left>
      <right style="thin">
        <color indexed="64"/>
      </right>
      <top style="dotted">
        <color rgb="FFFFFF00"/>
      </top>
      <bottom/>
      <diagonal/>
    </border>
    <border>
      <left style="dotted">
        <color rgb="FFFFFF00"/>
      </left>
      <right style="dotted">
        <color rgb="FFFFFF00"/>
      </right>
      <top style="dotted">
        <color rgb="FFFFFF00"/>
      </top>
      <bottom/>
      <diagonal/>
    </border>
    <border>
      <left style="thin">
        <color indexed="64"/>
      </left>
      <right style="dotted">
        <color rgb="FFFFFF00"/>
      </right>
      <top style="dotted">
        <color rgb="FFFFFF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rgb="FFFFC000"/>
      </bottom>
      <diagonal/>
    </border>
    <border>
      <left/>
      <right style="dotted">
        <color rgb="FFFFC000"/>
      </right>
      <top style="thin">
        <color indexed="64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thin">
        <color indexed="64"/>
      </top>
      <bottom style="dotted">
        <color rgb="FFFFC000"/>
      </bottom>
      <diagonal/>
    </border>
    <border>
      <left style="dotted">
        <color rgb="FFFFC000"/>
      </left>
      <right style="thin">
        <color indexed="64"/>
      </right>
      <top style="thin">
        <color indexed="64"/>
      </top>
      <bottom style="dotted">
        <color rgb="FFFFC000"/>
      </bottom>
      <diagonal/>
    </border>
    <border>
      <left style="thin">
        <color indexed="64"/>
      </left>
      <right/>
      <top style="dotted">
        <color rgb="FFFFC000"/>
      </top>
      <bottom style="thin">
        <color indexed="64"/>
      </bottom>
      <diagonal/>
    </border>
    <border>
      <left/>
      <right style="dotted">
        <color rgb="FFFFC000"/>
      </right>
      <top style="dotted">
        <color rgb="FFFFC000"/>
      </top>
      <bottom style="thin">
        <color indexed="64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thin">
        <color indexed="64"/>
      </bottom>
      <diagonal/>
    </border>
    <border>
      <left style="dotted">
        <color rgb="FFFFC000"/>
      </left>
      <right style="thin">
        <color indexed="64"/>
      </right>
      <top style="dotted">
        <color rgb="FFFFC000"/>
      </top>
      <bottom style="thin">
        <color indexed="64"/>
      </bottom>
      <diagonal/>
    </border>
    <border>
      <left style="dotted">
        <color rgb="FFFFC000"/>
      </left>
      <right style="dotted">
        <color rgb="FFFFC000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rgb="FFFFFF00"/>
      </bottom>
      <diagonal/>
    </border>
    <border>
      <left/>
      <right/>
      <top style="dotted">
        <color rgb="FFFFFF00"/>
      </top>
      <bottom/>
      <diagonal/>
    </border>
    <border>
      <left style="thin">
        <color indexed="64"/>
      </left>
      <right/>
      <top style="thin">
        <color indexed="64"/>
      </top>
      <bottom style="dotted">
        <color rgb="FFFFFF00"/>
      </bottom>
      <diagonal/>
    </border>
    <border>
      <left style="thin">
        <color indexed="64"/>
      </left>
      <right/>
      <top style="dotted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FFFF00"/>
      </bottom>
      <diagonal/>
    </border>
    <border>
      <left style="thin">
        <color indexed="64"/>
      </left>
      <right style="thin">
        <color indexed="64"/>
      </right>
      <top style="dotted">
        <color rgb="FFFFFF00"/>
      </top>
      <bottom/>
      <diagonal/>
    </border>
    <border>
      <left style="thin">
        <color indexed="64"/>
      </left>
      <right style="thin">
        <color indexed="64"/>
      </right>
      <top style="dotted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rgb="FFFFC000"/>
      </left>
      <right/>
      <top style="dotted">
        <color rgb="FFFFC000"/>
      </top>
      <bottom style="thin">
        <color indexed="64"/>
      </bottom>
      <diagonal/>
    </border>
    <border>
      <left/>
      <right style="dotted">
        <color rgb="FFFFFF00"/>
      </right>
      <top style="dotted">
        <color rgb="FFFFFF00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0" fontId="43" fillId="0" borderId="0"/>
    <xf numFmtId="0" fontId="4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11" borderId="1" xfId="0" applyFont="1" applyFill="1" applyBorder="1" applyAlignment="1">
      <alignment vertical="center"/>
    </xf>
    <xf numFmtId="49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49" fontId="10" fillId="11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vertical="center"/>
    </xf>
    <xf numFmtId="0" fontId="7" fillId="11" borderId="16" xfId="0" applyFont="1" applyFill="1" applyBorder="1" applyAlignment="1">
      <alignment horizontal="center" vertical="center" wrapText="1"/>
    </xf>
    <xf numFmtId="49" fontId="7" fillId="11" borderId="16" xfId="0" applyNumberFormat="1" applyFont="1" applyFill="1" applyBorder="1" applyAlignment="1">
      <alignment horizontal="center" vertical="center" wrapText="1"/>
    </xf>
    <xf numFmtId="49" fontId="7" fillId="11" borderId="16" xfId="0" applyNumberFormat="1" applyFont="1" applyFill="1" applyBorder="1" applyAlignment="1">
      <alignment horizontal="center" vertical="center"/>
    </xf>
    <xf numFmtId="49" fontId="7" fillId="11" borderId="1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5" fillId="2" borderId="23" xfId="0" applyFont="1" applyFill="1" applyBorder="1" applyAlignment="1">
      <alignment horizontal="left"/>
    </xf>
    <xf numFmtId="0" fontId="17" fillId="11" borderId="24" xfId="0" applyFont="1" applyFill="1" applyBorder="1" applyAlignment="1">
      <alignment vertical="center"/>
    </xf>
    <xf numFmtId="0" fontId="7" fillId="11" borderId="25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2" applyFill="1"/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3" fillId="4" borderId="28" xfId="0" applyFont="1" applyFill="1" applyBorder="1" applyAlignment="1">
      <alignment horizontal="center" vertical="center" wrapText="1"/>
    </xf>
    <xf numFmtId="0" fontId="33" fillId="5" borderId="28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8" fillId="12" borderId="0" xfId="0" applyFont="1" applyFill="1" applyAlignment="1">
      <alignment horizontal="center" vertical="center"/>
    </xf>
    <xf numFmtId="0" fontId="32" fillId="8" borderId="31" xfId="1" applyFont="1" applyFill="1" applyBorder="1" applyAlignment="1">
      <alignment horizontal="center" vertical="center" wrapText="1"/>
    </xf>
    <xf numFmtId="0" fontId="35" fillId="9" borderId="31" xfId="1" applyFont="1" applyFill="1" applyBorder="1" applyAlignment="1">
      <alignment horizontal="center" vertical="center" wrapText="1"/>
    </xf>
    <xf numFmtId="0" fontId="35" fillId="6" borderId="31" xfId="0" applyFont="1" applyFill="1" applyBorder="1" applyAlignment="1">
      <alignment horizontal="center" vertical="center" wrapText="1"/>
    </xf>
    <xf numFmtId="0" fontId="35" fillId="5" borderId="31" xfId="3" applyFont="1" applyFill="1" applyBorder="1" applyAlignment="1">
      <alignment horizontal="center" vertical="center"/>
    </xf>
    <xf numFmtId="0" fontId="35" fillId="4" borderId="31" xfId="3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/>
    </xf>
    <xf numFmtId="0" fontId="40" fillId="12" borderId="0" xfId="0" applyFont="1" applyFill="1" applyAlignment="1">
      <alignment horizontal="center" vertical="center"/>
    </xf>
    <xf numFmtId="0" fontId="33" fillId="8" borderId="28" xfId="1" applyFont="1" applyFill="1" applyBorder="1" applyAlignment="1">
      <alignment horizontal="center" vertical="center" wrapText="1"/>
    </xf>
    <xf numFmtId="0" fontId="33" fillId="9" borderId="28" xfId="1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6" fillId="11" borderId="21" xfId="0" applyFont="1" applyFill="1" applyBorder="1" applyAlignment="1">
      <alignment horizontal="left" vertical="center"/>
    </xf>
    <xf numFmtId="0" fontId="33" fillId="13" borderId="0" xfId="1" applyFont="1" applyFill="1" applyAlignment="1">
      <alignment horizontal="center" vertical="center" wrapText="1"/>
    </xf>
    <xf numFmtId="0" fontId="35" fillId="13" borderId="0" xfId="1" applyFont="1" applyFill="1" applyAlignment="1">
      <alignment horizontal="center" vertical="center" wrapText="1"/>
    </xf>
    <xf numFmtId="0" fontId="44" fillId="2" borderId="42" xfId="3" applyFont="1" applyFill="1" applyBorder="1" applyAlignment="1">
      <alignment horizontal="center" vertical="center"/>
    </xf>
    <xf numFmtId="14" fontId="46" fillId="2" borderId="36" xfId="0" applyNumberFormat="1" applyFont="1" applyFill="1" applyBorder="1"/>
    <xf numFmtId="0" fontId="46" fillId="2" borderId="37" xfId="0" applyFont="1" applyFill="1" applyBorder="1"/>
    <xf numFmtId="0" fontId="46" fillId="2" borderId="38" xfId="0" applyFont="1" applyFill="1" applyBorder="1"/>
    <xf numFmtId="0" fontId="47" fillId="2" borderId="38" xfId="0" applyFont="1" applyFill="1" applyBorder="1" applyAlignment="1">
      <alignment horizontal="center"/>
    </xf>
    <xf numFmtId="0" fontId="46" fillId="2" borderId="39" xfId="0" applyFont="1" applyFill="1" applyBorder="1"/>
    <xf numFmtId="0" fontId="46" fillId="2" borderId="0" xfId="0" applyFont="1" applyFill="1"/>
    <xf numFmtId="0" fontId="46" fillId="12" borderId="0" xfId="0" applyFont="1" applyFill="1"/>
    <xf numFmtId="14" fontId="46" fillId="2" borderId="40" xfId="0" applyNumberFormat="1" applyFont="1" applyFill="1" applyBorder="1"/>
    <xf numFmtId="0" fontId="46" fillId="2" borderId="41" xfId="0" applyFont="1" applyFill="1" applyBorder="1"/>
    <xf numFmtId="0" fontId="46" fillId="2" borderId="42" xfId="0" applyFont="1" applyFill="1" applyBorder="1"/>
    <xf numFmtId="0" fontId="47" fillId="2" borderId="42" xfId="0" applyFont="1" applyFill="1" applyBorder="1" applyAlignment="1">
      <alignment horizontal="center"/>
    </xf>
    <xf numFmtId="0" fontId="46" fillId="2" borderId="43" xfId="0" applyFont="1" applyFill="1" applyBorder="1"/>
    <xf numFmtId="0" fontId="46" fillId="2" borderId="44" xfId="0" applyFont="1" applyFill="1" applyBorder="1"/>
    <xf numFmtId="0" fontId="33" fillId="10" borderId="27" xfId="1" applyFont="1" applyFill="1" applyBorder="1" applyAlignment="1">
      <alignment horizontal="center" vertical="center" wrapText="1"/>
    </xf>
    <xf numFmtId="0" fontId="35" fillId="10" borderId="30" xfId="1" applyFont="1" applyFill="1" applyBorder="1" applyAlignment="1">
      <alignment horizontal="center" vertical="center" wrapText="1"/>
    </xf>
    <xf numFmtId="0" fontId="42" fillId="14" borderId="45" xfId="1" applyFont="1" applyFill="1" applyBorder="1" applyAlignment="1">
      <alignment horizontal="center" vertical="center" wrapText="1"/>
    </xf>
    <xf numFmtId="0" fontId="34" fillId="14" borderId="46" xfId="1" applyFont="1" applyFill="1" applyBorder="1" applyAlignment="1">
      <alignment horizontal="center" vertical="center" wrapText="1"/>
    </xf>
    <xf numFmtId="0" fontId="37" fillId="2" borderId="47" xfId="1" applyFont="1" applyFill="1" applyBorder="1" applyAlignment="1">
      <alignment horizontal="center" vertical="center" wrapText="1"/>
    </xf>
    <xf numFmtId="0" fontId="48" fillId="2" borderId="48" xfId="0" applyFont="1" applyFill="1" applyBorder="1"/>
    <xf numFmtId="0" fontId="37" fillId="17" borderId="47" xfId="1" applyFont="1" applyFill="1" applyBorder="1" applyAlignment="1">
      <alignment horizontal="center" vertical="center" wrapText="1"/>
    </xf>
    <xf numFmtId="0" fontId="41" fillId="15" borderId="49" xfId="1" applyFont="1" applyFill="1" applyBorder="1" applyAlignment="1">
      <alignment horizontal="center" vertical="center" wrapText="1"/>
    </xf>
    <xf numFmtId="0" fontId="36" fillId="15" borderId="50" xfId="1" applyFont="1" applyFill="1" applyBorder="1" applyAlignment="1">
      <alignment horizontal="center" vertical="center" wrapText="1"/>
    </xf>
    <xf numFmtId="0" fontId="37" fillId="2" borderId="49" xfId="1" applyFont="1" applyFill="1" applyBorder="1" applyAlignment="1">
      <alignment horizontal="center" vertical="center" wrapText="1"/>
    </xf>
    <xf numFmtId="0" fontId="49" fillId="2" borderId="51" xfId="0" applyFont="1" applyFill="1" applyBorder="1"/>
    <xf numFmtId="0" fontId="45" fillId="15" borderId="49" xfId="1" applyFont="1" applyFill="1" applyBorder="1" applyAlignment="1">
      <alignment horizontal="center" vertical="center" wrapText="1"/>
    </xf>
    <xf numFmtId="0" fontId="45" fillId="15" borderId="52" xfId="1" applyFont="1" applyFill="1" applyBorder="1" applyAlignment="1">
      <alignment horizontal="center" vertical="center" wrapText="1"/>
    </xf>
    <xf numFmtId="0" fontId="49" fillId="2" borderId="19" xfId="0" applyFont="1" applyFill="1" applyBorder="1"/>
    <xf numFmtId="0" fontId="46" fillId="2" borderId="53" xfId="0" applyFont="1" applyFill="1" applyBorder="1"/>
    <xf numFmtId="0" fontId="44" fillId="0" borderId="42" xfId="1" applyFont="1" applyBorder="1" applyAlignment="1">
      <alignment horizontal="center" vertical="center" wrapText="1"/>
    </xf>
    <xf numFmtId="0" fontId="5" fillId="18" borderId="3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14" fillId="0" borderId="6" xfId="0" applyFont="1" applyBorder="1" applyAlignment="1">
      <alignment horizontal="left" wrapText="1"/>
    </xf>
    <xf numFmtId="0" fontId="46" fillId="2" borderId="38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2" borderId="42" xfId="0" applyFont="1" applyFill="1" applyBorder="1" applyAlignment="1">
      <alignment horizontal="center"/>
    </xf>
    <xf numFmtId="0" fontId="46" fillId="2" borderId="44" xfId="0" applyFont="1" applyFill="1" applyBorder="1" applyAlignment="1">
      <alignment horizontal="center"/>
    </xf>
    <xf numFmtId="0" fontId="50" fillId="19" borderId="56" xfId="3" applyFont="1" applyFill="1" applyBorder="1" applyAlignment="1">
      <alignment horizontal="center" vertical="center"/>
    </xf>
    <xf numFmtId="0" fontId="50" fillId="19" borderId="56" xfId="3" applyFont="1" applyFill="1" applyBorder="1" applyAlignment="1">
      <alignment horizontal="left" vertical="center"/>
    </xf>
    <xf numFmtId="0" fontId="50" fillId="2" borderId="0" xfId="0" applyFont="1" applyFill="1" applyAlignment="1">
      <alignment horizontal="center"/>
    </xf>
    <xf numFmtId="0" fontId="50" fillId="20" borderId="0" xfId="0" applyFont="1" applyFill="1" applyAlignment="1">
      <alignment horizontal="center"/>
    </xf>
    <xf numFmtId="0" fontId="52" fillId="2" borderId="0" xfId="0" applyFont="1" applyFill="1"/>
    <xf numFmtId="0" fontId="53" fillId="2" borderId="0" xfId="0" applyFont="1" applyFill="1"/>
    <xf numFmtId="0" fontId="52" fillId="2" borderId="19" xfId="0" applyFont="1" applyFill="1" applyBorder="1" applyAlignment="1">
      <alignment horizontal="center"/>
    </xf>
    <xf numFmtId="0" fontId="52" fillId="2" borderId="19" xfId="0" applyFont="1" applyFill="1" applyBorder="1"/>
    <xf numFmtId="20" fontId="52" fillId="2" borderId="19" xfId="0" applyNumberFormat="1" applyFont="1" applyFill="1" applyBorder="1" applyAlignment="1">
      <alignment horizontal="center"/>
    </xf>
    <xf numFmtId="0" fontId="46" fillId="0" borderId="42" xfId="0" applyFont="1" applyBorder="1" applyAlignment="1">
      <alignment horizontal="center"/>
    </xf>
    <xf numFmtId="49" fontId="10" fillId="2" borderId="55" xfId="0" applyNumberFormat="1" applyFont="1" applyFill="1" applyBorder="1" applyAlignment="1">
      <alignment horizontal="center" vertical="center"/>
    </xf>
    <xf numFmtId="49" fontId="10" fillId="2" borderId="58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11" borderId="7" xfId="0" applyNumberFormat="1" applyFont="1" applyFill="1" applyBorder="1" applyAlignment="1">
      <alignment horizontal="center" vertical="center"/>
    </xf>
    <xf numFmtId="0" fontId="52" fillId="0" borderId="0" xfId="0" applyFont="1"/>
    <xf numFmtId="0" fontId="15" fillId="2" borderId="7" xfId="0" applyFont="1" applyFill="1" applyBorder="1" applyAlignment="1">
      <alignment horizontal="left" wrapText="1"/>
    </xf>
    <xf numFmtId="0" fontId="50" fillId="19" borderId="57" xfId="3" applyFont="1" applyFill="1" applyBorder="1" applyAlignment="1">
      <alignment horizontal="center" vertical="center"/>
    </xf>
    <xf numFmtId="0" fontId="51" fillId="19" borderId="57" xfId="3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right"/>
    </xf>
    <xf numFmtId="0" fontId="52" fillId="0" borderId="19" xfId="0" applyFont="1" applyBorder="1"/>
    <xf numFmtId="0" fontId="52" fillId="0" borderId="19" xfId="0" applyFont="1" applyBorder="1" applyAlignment="1">
      <alignment horizontal="center"/>
    </xf>
    <xf numFmtId="20" fontId="52" fillId="0" borderId="19" xfId="0" applyNumberFormat="1" applyFont="1" applyBorder="1" applyAlignment="1">
      <alignment horizontal="center"/>
    </xf>
    <xf numFmtId="20" fontId="52" fillId="2" borderId="19" xfId="0" applyNumberFormat="1" applyFont="1" applyFill="1" applyBorder="1"/>
    <xf numFmtId="0" fontId="53" fillId="2" borderId="19" xfId="0" applyFont="1" applyFill="1" applyBorder="1" applyAlignment="1">
      <alignment horizontal="center"/>
    </xf>
    <xf numFmtId="0" fontId="44" fillId="2" borderId="53" xfId="3" applyFont="1" applyFill="1" applyBorder="1" applyAlignment="1">
      <alignment horizontal="center" vertical="center"/>
    </xf>
    <xf numFmtId="0" fontId="44" fillId="2" borderId="41" xfId="3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wrapText="1"/>
    </xf>
    <xf numFmtId="0" fontId="39" fillId="2" borderId="27" xfId="0" applyFont="1" applyFill="1" applyBorder="1" applyAlignment="1">
      <alignment horizontal="center" wrapText="1"/>
    </xf>
    <xf numFmtId="0" fontId="39" fillId="2" borderId="32" xfId="0" applyFont="1" applyFill="1" applyBorder="1" applyAlignment="1">
      <alignment horizontal="center" wrapText="1"/>
    </xf>
    <xf numFmtId="0" fontId="39" fillId="2" borderId="30" xfId="0" applyFont="1" applyFill="1" applyBorder="1" applyAlignment="1">
      <alignment horizontal="center" wrapText="1"/>
    </xf>
    <xf numFmtId="0" fontId="33" fillId="16" borderId="29" xfId="3" applyFont="1" applyFill="1" applyBorder="1" applyAlignment="1">
      <alignment horizontal="center" vertical="center"/>
    </xf>
    <xf numFmtId="0" fontId="33" fillId="16" borderId="28" xfId="3" applyFont="1" applyFill="1" applyBorder="1" applyAlignment="1">
      <alignment horizontal="center" vertical="center"/>
    </xf>
    <xf numFmtId="0" fontId="35" fillId="16" borderId="48" xfId="3" applyFont="1" applyFill="1" applyBorder="1" applyAlignment="1">
      <alignment horizontal="center" vertical="center" wrapText="1"/>
    </xf>
    <xf numFmtId="0" fontId="35" fillId="16" borderId="54" xfId="3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/>
    </xf>
    <xf numFmtId="0" fontId="53" fillId="2" borderId="52" xfId="0" applyFont="1" applyFill="1" applyBorder="1" applyAlignment="1">
      <alignment horizontal="center" vertical="center"/>
    </xf>
    <xf numFmtId="0" fontId="53" fillId="2" borderId="59" xfId="0" applyFont="1" applyFill="1" applyBorder="1" applyAlignment="1">
      <alignment horizontal="center" vertical="center"/>
    </xf>
    <xf numFmtId="0" fontId="53" fillId="2" borderId="60" xfId="0" applyFont="1" applyFill="1" applyBorder="1" applyAlignment="1">
      <alignment horizontal="center" vertical="center"/>
    </xf>
    <xf numFmtId="0" fontId="53" fillId="2" borderId="52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 wrapText="1"/>
    </xf>
    <xf numFmtId="0" fontId="53" fillId="2" borderId="6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vertical="center" wrapText="1"/>
    </xf>
    <xf numFmtId="20" fontId="52" fillId="21" borderId="19" xfId="0" applyNumberFormat="1" applyFont="1" applyFill="1" applyBorder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1" fillId="2" borderId="19" xfId="0" applyFont="1" applyFill="1" applyBorder="1"/>
    <xf numFmtId="0" fontId="61" fillId="2" borderId="19" xfId="0" applyFont="1" applyFill="1" applyBorder="1" applyAlignment="1">
      <alignment horizontal="right"/>
    </xf>
    <xf numFmtId="20" fontId="61" fillId="2" borderId="19" xfId="0" applyNumberFormat="1" applyFont="1" applyFill="1" applyBorder="1" applyAlignment="1">
      <alignment horizontal="center"/>
    </xf>
  </cellXfs>
  <cellStyles count="7">
    <cellStyle name="Hypertextové prepojenie" xfId="2" builtinId="8"/>
    <cellStyle name="Normálna" xfId="0" builtinId="0"/>
    <cellStyle name="Normálna 2" xfId="5" xr:uid="{DDA765D8-8C80-459E-9162-9FC10B8B22A1}"/>
    <cellStyle name="Normálne 2" xfId="3" xr:uid="{581FD75F-0BA1-4A4A-B2B6-B4443CE19C74}"/>
    <cellStyle name="normálne_Hárok1" xfId="4" xr:uid="{575CD228-B4AF-4A2A-AEA4-E478F41A122C}"/>
    <cellStyle name="normálne_termínovka jesen_28.8.2012" xfId="1" xr:uid="{0B66020B-1C49-4913-BE01-F199130D8FA4}"/>
    <cellStyle name="Percentá 2" xfId="6" xr:uid="{57429A5E-3579-424C-90C1-7FD2D1F8BC59}"/>
  </cellStyles>
  <dxfs count="0"/>
  <tableStyles count="0" defaultTableStyle="TableStyleMedium2" defaultPivotStyle="PivotStyleLight16"/>
  <colors>
    <mruColors>
      <color rgb="FF66FF99"/>
      <color rgb="FF0000CC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358142</xdr:colOff>
      <xdr:row>0</xdr:row>
      <xdr:rowOff>15241</xdr:rowOff>
    </xdr:from>
    <xdr:ext cx="337183" cy="283966"/>
    <xdr:pic>
      <xdr:nvPicPr>
        <xdr:cNvPr id="2" name="Obrázok 1">
          <a:extLst>
            <a:ext uri="{FF2B5EF4-FFF2-40B4-BE49-F238E27FC236}">
              <a16:creationId xmlns:a16="http://schemas.microsoft.com/office/drawing/2014/main" id="{F28122F4-C71B-4BEE-A079-227DC14BE7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24" t="16889" r="23915" b="31990"/>
        <a:stretch/>
      </xdr:blipFill>
      <xdr:spPr bwMode="auto">
        <a:xfrm>
          <a:off x="358142" y="15241"/>
          <a:ext cx="337183" cy="283966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3</xdr:row>
      <xdr:rowOff>92995</xdr:rowOff>
    </xdr:from>
    <xdr:to>
      <xdr:col>0</xdr:col>
      <xdr:colOff>1464875</xdr:colOff>
      <xdr:row>7</xdr:row>
      <xdr:rowOff>400049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D37804F-4B68-4C78-BF3C-1344792642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77" t="15667" r="23161" b="31522"/>
        <a:stretch/>
      </xdr:blipFill>
      <xdr:spPr bwMode="auto">
        <a:xfrm>
          <a:off x="19052" y="1245520"/>
          <a:ext cx="1449633" cy="1154779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EFFF-0A43-4317-B0F7-B84319FCD4AE}">
  <sheetPr>
    <tabColor rgb="FFFFFF00"/>
    <pageSetUpPr fitToPage="1"/>
  </sheetPr>
  <dimension ref="A1:AL52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XFD4"/>
    </sheetView>
  </sheetViews>
  <sheetFormatPr defaultColWidth="11.5546875" defaultRowHeight="13.8" x14ac:dyDescent="0.25"/>
  <cols>
    <col min="1" max="1" width="10.6640625" style="85" customWidth="1"/>
    <col min="2" max="2" width="4.44140625" style="85" customWidth="1"/>
    <col min="3" max="3" width="6.6640625" style="85" customWidth="1"/>
    <col min="4" max="4" width="9" style="85" customWidth="1"/>
    <col min="5" max="5" width="21" style="85" customWidth="1"/>
    <col min="6" max="7" width="21.88671875" style="85" customWidth="1"/>
    <col min="8" max="8" width="18.5546875" style="85" customWidth="1"/>
    <col min="9" max="9" width="21.109375" style="85" customWidth="1"/>
    <col min="10" max="10" width="19" style="85" customWidth="1"/>
    <col min="11" max="11" width="0.88671875" style="85" customWidth="1"/>
    <col min="12" max="12" width="18" style="85" hidden="1" customWidth="1"/>
    <col min="13" max="13" width="19.6640625" style="85" customWidth="1"/>
    <col min="14" max="15" width="18.33203125" style="85" customWidth="1"/>
    <col min="16" max="16" width="14" style="85" customWidth="1"/>
    <col min="17" max="38" width="11.5546875" style="86"/>
    <col min="39" max="16384" width="11.5546875" style="85"/>
  </cols>
  <sheetData>
    <row r="1" spans="1:38" s="65" customFormat="1" ht="38.4" customHeight="1" x14ac:dyDescent="0.3">
      <c r="A1" s="149" t="s">
        <v>107</v>
      </c>
      <c r="B1" s="150"/>
      <c r="C1" s="153" t="s">
        <v>56</v>
      </c>
      <c r="D1" s="154"/>
      <c r="E1" s="56" t="s">
        <v>1</v>
      </c>
      <c r="F1" s="57" t="s">
        <v>2</v>
      </c>
      <c r="G1" s="69" t="s">
        <v>65</v>
      </c>
      <c r="H1" s="68" t="s">
        <v>66</v>
      </c>
      <c r="I1" s="67" t="s">
        <v>3</v>
      </c>
      <c r="J1" s="93" t="s">
        <v>4</v>
      </c>
      <c r="K1" s="77"/>
      <c r="L1" s="95" t="s">
        <v>55</v>
      </c>
      <c r="M1" s="100" t="s">
        <v>68</v>
      </c>
      <c r="N1" s="100" t="s">
        <v>69</v>
      </c>
      <c r="O1" s="100" t="s">
        <v>70</v>
      </c>
      <c r="P1" s="100" t="s">
        <v>78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8" s="58" customFormat="1" ht="36.6" customHeight="1" x14ac:dyDescent="0.3">
      <c r="A2" s="151"/>
      <c r="B2" s="152"/>
      <c r="C2" s="155" t="s">
        <v>96</v>
      </c>
      <c r="D2" s="156"/>
      <c r="E2" s="64" t="s">
        <v>67</v>
      </c>
      <c r="F2" s="63" t="s">
        <v>58</v>
      </c>
      <c r="G2" s="62" t="s">
        <v>63</v>
      </c>
      <c r="H2" s="61" t="s">
        <v>115</v>
      </c>
      <c r="I2" s="60" t="s">
        <v>58</v>
      </c>
      <c r="J2" s="94" t="s">
        <v>59</v>
      </c>
      <c r="K2" s="78"/>
      <c r="L2" s="96" t="s">
        <v>54</v>
      </c>
      <c r="M2" s="101" t="s">
        <v>74</v>
      </c>
      <c r="N2" s="101" t="s">
        <v>73</v>
      </c>
      <c r="O2" s="101" t="s">
        <v>102</v>
      </c>
      <c r="P2" s="101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ht="18.75" customHeight="1" x14ac:dyDescent="0.25">
      <c r="A3" s="80">
        <v>45178</v>
      </c>
      <c r="B3" s="81" t="s">
        <v>52</v>
      </c>
      <c r="C3" s="82"/>
      <c r="D3" s="82"/>
      <c r="E3" s="89"/>
      <c r="F3" s="89"/>
      <c r="G3" s="82"/>
      <c r="H3" s="83"/>
      <c r="I3" s="92"/>
      <c r="J3" s="84"/>
      <c r="L3" s="97"/>
      <c r="M3" s="104" t="s">
        <v>99</v>
      </c>
      <c r="N3" s="102"/>
      <c r="O3" s="104" t="s">
        <v>71</v>
      </c>
      <c r="P3" s="104"/>
    </row>
    <row r="4" spans="1:38" ht="18.75" customHeight="1" x14ac:dyDescent="0.25">
      <c r="A4" s="87">
        <v>44814</v>
      </c>
      <c r="B4" s="88" t="s">
        <v>53</v>
      </c>
      <c r="C4" s="79"/>
      <c r="D4" s="89"/>
      <c r="E4" s="89"/>
      <c r="F4" s="89"/>
      <c r="G4" s="89"/>
      <c r="H4" s="90"/>
      <c r="I4" s="108"/>
      <c r="J4" s="91"/>
      <c r="L4" s="98"/>
      <c r="M4" s="102"/>
      <c r="N4" s="104" t="s">
        <v>72</v>
      </c>
      <c r="O4" s="103"/>
      <c r="P4" s="103"/>
    </row>
    <row r="5" spans="1:38" ht="18.75" customHeight="1" x14ac:dyDescent="0.25">
      <c r="A5" s="80">
        <v>45185</v>
      </c>
      <c r="B5" s="81" t="s">
        <v>52</v>
      </c>
      <c r="C5" s="82"/>
      <c r="D5" s="82"/>
      <c r="E5" s="82"/>
      <c r="F5" s="82"/>
      <c r="G5" s="82"/>
      <c r="H5" s="83"/>
      <c r="I5" s="82"/>
      <c r="J5" s="84"/>
      <c r="L5" s="97"/>
      <c r="M5" s="104" t="s">
        <v>71</v>
      </c>
      <c r="N5" s="102"/>
      <c r="O5" s="104" t="s">
        <v>72</v>
      </c>
      <c r="P5" s="104"/>
    </row>
    <row r="6" spans="1:38" ht="18.75" customHeight="1" x14ac:dyDescent="0.25">
      <c r="A6" s="87">
        <v>45186</v>
      </c>
      <c r="B6" s="88" t="s">
        <v>53</v>
      </c>
      <c r="C6" s="79"/>
      <c r="D6" s="89"/>
      <c r="E6" s="89"/>
      <c r="F6" s="121" t="s">
        <v>109</v>
      </c>
      <c r="G6" s="89"/>
      <c r="I6" s="121"/>
      <c r="J6" s="91"/>
      <c r="L6" s="98"/>
      <c r="M6" s="102"/>
      <c r="N6" s="102"/>
      <c r="O6" s="103"/>
      <c r="P6" s="103"/>
    </row>
    <row r="7" spans="1:38" ht="18.75" customHeight="1" x14ac:dyDescent="0.25">
      <c r="A7" s="80">
        <v>45192</v>
      </c>
      <c r="B7" s="81" t="s">
        <v>52</v>
      </c>
      <c r="C7" s="82"/>
      <c r="D7" s="82"/>
      <c r="E7" s="119" t="s">
        <v>176</v>
      </c>
      <c r="F7" s="89"/>
      <c r="G7" s="82"/>
      <c r="H7" s="83"/>
      <c r="I7" s="82"/>
      <c r="J7" s="84"/>
      <c r="L7" s="97"/>
      <c r="M7" s="104" t="s">
        <v>113</v>
      </c>
      <c r="N7" s="102"/>
      <c r="O7" s="104" t="s">
        <v>103</v>
      </c>
      <c r="P7" s="104"/>
    </row>
    <row r="8" spans="1:38" ht="18.75" customHeight="1" x14ac:dyDescent="0.25">
      <c r="A8" s="80">
        <v>45193</v>
      </c>
      <c r="B8" s="88" t="s">
        <v>53</v>
      </c>
      <c r="C8" s="147"/>
      <c r="D8" s="148"/>
      <c r="E8" s="82"/>
      <c r="F8" s="82"/>
      <c r="G8" s="121" t="s">
        <v>114</v>
      </c>
      <c r="H8" s="90" t="s">
        <v>114</v>
      </c>
      <c r="I8" s="89"/>
      <c r="J8" s="91"/>
      <c r="L8" s="98"/>
      <c r="M8" s="102"/>
      <c r="N8" s="104" t="s">
        <v>98</v>
      </c>
      <c r="O8" s="103"/>
      <c r="P8" s="104"/>
    </row>
    <row r="9" spans="1:38" ht="18.75" customHeight="1" x14ac:dyDescent="0.25">
      <c r="A9" s="80">
        <v>45199</v>
      </c>
      <c r="B9" s="81" t="s">
        <v>52</v>
      </c>
      <c r="C9" s="82"/>
      <c r="D9" s="82"/>
      <c r="E9" s="119" t="s">
        <v>112</v>
      </c>
      <c r="F9" s="89"/>
      <c r="G9" s="89"/>
      <c r="H9" s="89"/>
      <c r="I9" s="89"/>
      <c r="J9" s="91"/>
      <c r="L9" s="99"/>
      <c r="M9" s="102"/>
      <c r="N9" s="102"/>
      <c r="O9" s="103"/>
      <c r="P9" s="103"/>
    </row>
    <row r="10" spans="1:38" ht="18.75" customHeight="1" x14ac:dyDescent="0.25">
      <c r="A10" s="87">
        <v>45200</v>
      </c>
      <c r="B10" s="88" t="s">
        <v>53</v>
      </c>
      <c r="C10" s="79"/>
      <c r="D10" s="89"/>
      <c r="E10" s="82"/>
      <c r="F10" s="121" t="s">
        <v>116</v>
      </c>
      <c r="G10" s="82"/>
      <c r="H10" s="82"/>
      <c r="I10" s="82"/>
      <c r="J10" s="91"/>
      <c r="L10" s="98"/>
      <c r="M10" s="102"/>
      <c r="N10" s="102"/>
      <c r="O10" s="103"/>
      <c r="P10" s="104"/>
    </row>
    <row r="11" spans="1:38" ht="18.75" customHeight="1" x14ac:dyDescent="0.25">
      <c r="A11" s="80">
        <v>45206</v>
      </c>
      <c r="B11" s="81" t="s">
        <v>52</v>
      </c>
      <c r="C11" s="82"/>
      <c r="D11" s="82"/>
      <c r="E11" s="119"/>
      <c r="F11" s="82"/>
      <c r="G11" s="89"/>
      <c r="H11" s="89"/>
      <c r="I11" s="121" t="s">
        <v>108</v>
      </c>
      <c r="J11" s="84"/>
      <c r="L11" s="97"/>
      <c r="M11" s="104" t="s">
        <v>101</v>
      </c>
      <c r="N11" s="102"/>
      <c r="O11" s="103"/>
      <c r="P11" s="105"/>
    </row>
    <row r="12" spans="1:38" ht="18.75" customHeight="1" x14ac:dyDescent="0.25">
      <c r="A12" s="87">
        <v>45207</v>
      </c>
      <c r="B12" s="88" t="s">
        <v>53</v>
      </c>
      <c r="C12" s="147"/>
      <c r="D12" s="148"/>
      <c r="E12" s="82"/>
      <c r="F12" s="89"/>
      <c r="G12" s="122" t="s">
        <v>193</v>
      </c>
      <c r="H12" s="92"/>
      <c r="I12" s="92"/>
      <c r="J12" s="91"/>
      <c r="L12" s="98"/>
      <c r="M12" s="102"/>
      <c r="N12" s="104" t="s">
        <v>97</v>
      </c>
      <c r="O12" s="103"/>
      <c r="P12" s="106"/>
    </row>
    <row r="13" spans="1:38" ht="18.75" customHeight="1" x14ac:dyDescent="0.25">
      <c r="A13" s="80">
        <v>45213</v>
      </c>
      <c r="B13" s="81" t="s">
        <v>52</v>
      </c>
      <c r="C13" s="82"/>
      <c r="D13" s="82"/>
      <c r="E13" s="119" t="s">
        <v>187</v>
      </c>
      <c r="F13" s="89"/>
      <c r="G13" s="89"/>
      <c r="H13" s="89"/>
      <c r="I13" s="89"/>
      <c r="J13" s="84"/>
      <c r="L13" s="97"/>
      <c r="M13" s="102"/>
      <c r="N13" s="102"/>
      <c r="O13" s="103"/>
      <c r="P13" s="104"/>
    </row>
    <row r="14" spans="1:38" ht="18.75" customHeight="1" x14ac:dyDescent="0.25">
      <c r="A14" s="87">
        <v>45214</v>
      </c>
      <c r="B14" s="88" t="s">
        <v>53</v>
      </c>
      <c r="C14" s="147"/>
      <c r="D14" s="148"/>
      <c r="E14" s="82"/>
      <c r="F14" s="119" t="s">
        <v>117</v>
      </c>
      <c r="G14" s="82"/>
      <c r="H14" s="119"/>
      <c r="I14" s="82"/>
      <c r="J14" s="91"/>
      <c r="L14" s="98"/>
      <c r="M14" s="102"/>
      <c r="N14" s="102"/>
      <c r="O14" s="103"/>
      <c r="P14" s="103"/>
    </row>
    <row r="15" spans="1:38" ht="18.75" customHeight="1" x14ac:dyDescent="0.25">
      <c r="A15" s="80">
        <v>45220</v>
      </c>
      <c r="B15" s="81" t="s">
        <v>52</v>
      </c>
      <c r="C15" s="82"/>
      <c r="D15" s="82"/>
      <c r="E15" s="120" t="s">
        <v>188</v>
      </c>
      <c r="F15" s="89"/>
      <c r="G15" s="89"/>
      <c r="H15" s="89"/>
      <c r="I15" s="89"/>
      <c r="J15" s="84"/>
      <c r="L15" s="97"/>
      <c r="M15" s="104" t="s">
        <v>100</v>
      </c>
      <c r="N15" s="102"/>
      <c r="O15" s="103"/>
      <c r="P15" s="104"/>
    </row>
    <row r="16" spans="1:38" ht="18.75" customHeight="1" x14ac:dyDescent="0.25">
      <c r="A16" s="87">
        <v>45221</v>
      </c>
      <c r="B16" s="88" t="s">
        <v>53</v>
      </c>
      <c r="C16" s="79"/>
      <c r="D16" s="107"/>
      <c r="E16" s="82"/>
      <c r="F16" s="89"/>
      <c r="G16" s="132" t="s">
        <v>162</v>
      </c>
      <c r="I16" s="89"/>
      <c r="J16" s="91"/>
      <c r="L16" s="98"/>
      <c r="M16" s="102"/>
      <c r="N16" s="102"/>
      <c r="O16" s="103"/>
      <c r="P16" s="103"/>
    </row>
    <row r="17" spans="1:16" ht="16.5" customHeight="1" x14ac:dyDescent="0.25">
      <c r="A17" s="80">
        <v>45227</v>
      </c>
      <c r="B17" s="81" t="s">
        <v>52</v>
      </c>
      <c r="C17" s="82"/>
      <c r="D17" s="82"/>
      <c r="F17" s="82"/>
      <c r="G17" s="82"/>
      <c r="H17" s="83"/>
      <c r="I17" s="82"/>
      <c r="J17" s="84"/>
      <c r="L17" s="97"/>
      <c r="M17" s="102"/>
      <c r="N17" s="102"/>
      <c r="O17" s="103"/>
      <c r="P17" s="104"/>
    </row>
    <row r="18" spans="1:16" ht="16.5" customHeight="1" x14ac:dyDescent="0.25">
      <c r="A18" s="87">
        <v>45228</v>
      </c>
      <c r="B18" s="88" t="s">
        <v>53</v>
      </c>
      <c r="C18" s="79"/>
      <c r="D18" s="89"/>
      <c r="E18" s="89"/>
      <c r="F18" s="89"/>
      <c r="G18" s="89"/>
      <c r="I18" s="85" t="s">
        <v>184</v>
      </c>
      <c r="J18" s="91"/>
      <c r="L18" s="98"/>
      <c r="M18" s="103"/>
      <c r="N18" s="102"/>
      <c r="O18" s="103"/>
      <c r="P18" s="103"/>
    </row>
    <row r="19" spans="1:16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16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16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1:16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16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6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1:16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1:16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1:16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1:16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1:16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1:16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16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</sheetData>
  <autoFilter ref="A1:AL18" xr:uid="{8EA6EFFF-0A43-4317-B0F7-B84319FCD4AE}">
    <filterColumn colId="0" showButton="0"/>
    <filterColumn colId="2" showButton="0"/>
  </autoFilter>
  <mergeCells count="6">
    <mergeCell ref="C14:D14"/>
    <mergeCell ref="C8:D8"/>
    <mergeCell ref="C12:D12"/>
    <mergeCell ref="A1:B2"/>
    <mergeCell ref="C1:D1"/>
    <mergeCell ref="C2:D2"/>
  </mergeCells>
  <pageMargins left="0.7" right="0.7" top="0.75" bottom="0.75" header="0.3" footer="0.3"/>
  <pageSetup paperSize="9" scale="5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3D76-E0DF-4597-B6F7-76F43DBAA8F9}">
  <dimension ref="A1:DV35"/>
  <sheetViews>
    <sheetView tabSelected="1" topLeftCell="A6" zoomScale="170" zoomScaleNormal="170" workbookViewId="0">
      <selection activeCell="C24" sqref="C24"/>
    </sheetView>
  </sheetViews>
  <sheetFormatPr defaultColWidth="9.109375" defaultRowHeight="14.4" x14ac:dyDescent="0.3"/>
  <cols>
    <col min="1" max="1" width="12.33203125" style="127" bestFit="1" customWidth="1"/>
    <col min="2" max="2" width="5.33203125" style="127" customWidth="1"/>
    <col min="3" max="3" width="20.21875" style="127" customWidth="1"/>
    <col min="4" max="4" width="7.44140625" style="127" customWidth="1"/>
    <col min="5" max="5" width="9.109375" style="127"/>
    <col min="6" max="6" width="6.44140625" style="127" customWidth="1"/>
    <col min="7" max="7" width="11.109375" style="127" customWidth="1"/>
    <col min="8" max="8" width="25.33203125" style="127" customWidth="1"/>
    <col min="9" max="9" width="2.109375" style="127" customWidth="1"/>
    <col min="10" max="10" width="25" style="127" customWidth="1"/>
    <col min="11" max="11" width="24.5546875" style="128" customWidth="1"/>
    <col min="12" max="12" width="12" style="127" bestFit="1" customWidth="1"/>
    <col min="13" max="13" width="3.33203125" style="127" customWidth="1"/>
    <col min="14" max="14" width="76" style="127" bestFit="1" customWidth="1"/>
    <col min="15" max="16384" width="9.109375" style="127"/>
  </cols>
  <sheetData>
    <row r="1" spans="1:126" s="126" customFormat="1" ht="17.399999999999999" x14ac:dyDescent="0.3">
      <c r="A1" s="139" t="s">
        <v>118</v>
      </c>
      <c r="B1" s="139" t="s">
        <v>119</v>
      </c>
      <c r="C1" s="139" t="s">
        <v>120</v>
      </c>
      <c r="D1" s="140" t="s">
        <v>0</v>
      </c>
      <c r="E1" s="139" t="s">
        <v>104</v>
      </c>
      <c r="F1" s="139" t="s">
        <v>121</v>
      </c>
      <c r="G1" s="139" t="s">
        <v>122</v>
      </c>
      <c r="H1" s="139" t="s">
        <v>123</v>
      </c>
      <c r="I1" s="139" t="s">
        <v>124</v>
      </c>
      <c r="J1" s="139" t="s">
        <v>125</v>
      </c>
      <c r="K1" s="139" t="s">
        <v>126</v>
      </c>
      <c r="L1" s="123" t="s">
        <v>127</v>
      </c>
      <c r="M1" s="123" t="s">
        <v>128</v>
      </c>
      <c r="N1" s="124" t="s">
        <v>129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</row>
    <row r="2" spans="1:126" x14ac:dyDescent="0.3">
      <c r="A2" s="130" t="s">
        <v>137</v>
      </c>
      <c r="B2" s="130" t="s">
        <v>139</v>
      </c>
      <c r="C2" s="130" t="s">
        <v>75</v>
      </c>
      <c r="D2" s="129" t="s">
        <v>130</v>
      </c>
      <c r="E2" s="130" t="s">
        <v>105</v>
      </c>
      <c r="F2" s="130">
        <v>801</v>
      </c>
      <c r="G2" s="131">
        <v>0.375</v>
      </c>
      <c r="H2" s="142" t="s">
        <v>135</v>
      </c>
      <c r="I2" s="142"/>
      <c r="J2" s="142" t="s">
        <v>144</v>
      </c>
      <c r="K2" s="157" t="s">
        <v>87</v>
      </c>
    </row>
    <row r="3" spans="1:126" x14ac:dyDescent="0.3">
      <c r="A3" s="130" t="s">
        <v>137</v>
      </c>
      <c r="B3" s="130" t="s">
        <v>139</v>
      </c>
      <c r="C3" s="130" t="s">
        <v>75</v>
      </c>
      <c r="D3" s="129" t="s">
        <v>130</v>
      </c>
      <c r="E3" s="130" t="s">
        <v>105</v>
      </c>
      <c r="F3" s="130">
        <v>802</v>
      </c>
      <c r="G3" s="131">
        <v>0.41666666666666669</v>
      </c>
      <c r="H3" s="142" t="s">
        <v>145</v>
      </c>
      <c r="I3" s="142"/>
      <c r="J3" s="142" t="s">
        <v>143</v>
      </c>
      <c r="K3" s="157"/>
    </row>
    <row r="4" spans="1:126" x14ac:dyDescent="0.3">
      <c r="A4" s="130" t="s">
        <v>137</v>
      </c>
      <c r="B4" s="130" t="s">
        <v>139</v>
      </c>
      <c r="C4" s="130" t="s">
        <v>75</v>
      </c>
      <c r="D4" s="129" t="s">
        <v>130</v>
      </c>
      <c r="E4" s="130" t="s">
        <v>105</v>
      </c>
      <c r="F4" s="130">
        <v>803</v>
      </c>
      <c r="G4" s="131">
        <v>0.45833333333333331</v>
      </c>
      <c r="H4" s="142" t="s">
        <v>140</v>
      </c>
      <c r="I4" s="142"/>
      <c r="J4" s="142" t="s">
        <v>144</v>
      </c>
      <c r="K4" s="157"/>
    </row>
    <row r="5" spans="1:126" x14ac:dyDescent="0.3">
      <c r="A5" s="130" t="s">
        <v>137</v>
      </c>
      <c r="B5" s="130" t="s">
        <v>139</v>
      </c>
      <c r="C5" s="130" t="s">
        <v>75</v>
      </c>
      <c r="D5" s="129" t="s">
        <v>130</v>
      </c>
      <c r="E5" s="130" t="s">
        <v>105</v>
      </c>
      <c r="F5" s="130">
        <v>804</v>
      </c>
      <c r="G5" s="131">
        <v>0.5</v>
      </c>
      <c r="H5" s="142" t="s">
        <v>87</v>
      </c>
      <c r="I5" s="142"/>
      <c r="J5" s="142" t="s">
        <v>143</v>
      </c>
      <c r="K5" s="157"/>
    </row>
    <row r="6" spans="1:126" x14ac:dyDescent="0.3">
      <c r="A6" s="130" t="s">
        <v>137</v>
      </c>
      <c r="B6" s="130" t="s">
        <v>139</v>
      </c>
      <c r="C6" s="130" t="s">
        <v>75</v>
      </c>
      <c r="D6" s="129" t="s">
        <v>130</v>
      </c>
      <c r="E6" s="130" t="s">
        <v>110</v>
      </c>
      <c r="F6" s="130">
        <v>805</v>
      </c>
      <c r="G6" s="131">
        <v>0.54166666666666663</v>
      </c>
      <c r="H6" s="142" t="s">
        <v>146</v>
      </c>
      <c r="I6" s="142"/>
      <c r="J6" s="142" t="s">
        <v>140</v>
      </c>
      <c r="K6" s="157"/>
    </row>
    <row r="7" spans="1:126" x14ac:dyDescent="0.3">
      <c r="A7" s="130" t="s">
        <v>147</v>
      </c>
      <c r="B7" s="130" t="s">
        <v>138</v>
      </c>
      <c r="C7" s="130" t="s">
        <v>75</v>
      </c>
      <c r="D7" s="129" t="s">
        <v>132</v>
      </c>
      <c r="E7" s="130" t="s">
        <v>110</v>
      </c>
      <c r="F7" s="141" t="s">
        <v>151</v>
      </c>
      <c r="G7" s="131">
        <v>0.375</v>
      </c>
      <c r="H7" s="130" t="s">
        <v>133</v>
      </c>
      <c r="I7" s="130"/>
      <c r="J7" s="130" t="s">
        <v>134</v>
      </c>
      <c r="K7" s="157"/>
    </row>
    <row r="8" spans="1:126" x14ac:dyDescent="0.3">
      <c r="A8" s="130" t="s">
        <v>148</v>
      </c>
      <c r="B8" s="130" t="s">
        <v>139</v>
      </c>
      <c r="C8" s="130" t="s">
        <v>77</v>
      </c>
      <c r="D8" s="143" t="s">
        <v>131</v>
      </c>
      <c r="E8" s="130" t="s">
        <v>110</v>
      </c>
      <c r="F8" s="130">
        <v>601</v>
      </c>
      <c r="G8" s="131">
        <v>0.375</v>
      </c>
      <c r="H8" s="130" t="s">
        <v>149</v>
      </c>
      <c r="I8" s="130"/>
      <c r="J8" s="130" t="s">
        <v>144</v>
      </c>
      <c r="K8" s="158" t="s">
        <v>46</v>
      </c>
    </row>
    <row r="9" spans="1:126" x14ac:dyDescent="0.3">
      <c r="A9" s="130" t="s">
        <v>148</v>
      </c>
      <c r="B9" s="130" t="s">
        <v>139</v>
      </c>
      <c r="C9" s="130" t="s">
        <v>77</v>
      </c>
      <c r="D9" s="143" t="s">
        <v>131</v>
      </c>
      <c r="E9" s="130" t="s">
        <v>110</v>
      </c>
      <c r="F9" s="130">
        <v>602</v>
      </c>
      <c r="G9" s="131">
        <v>0.41666666666666669</v>
      </c>
      <c r="H9" s="130" t="s">
        <v>146</v>
      </c>
      <c r="I9" s="130"/>
      <c r="J9" s="130" t="s">
        <v>87</v>
      </c>
      <c r="K9" s="159"/>
    </row>
    <row r="10" spans="1:126" x14ac:dyDescent="0.3">
      <c r="A10" s="130" t="s">
        <v>148</v>
      </c>
      <c r="B10" s="130" t="s">
        <v>139</v>
      </c>
      <c r="C10" s="130" t="s">
        <v>77</v>
      </c>
      <c r="D10" s="143" t="s">
        <v>131</v>
      </c>
      <c r="E10" s="130" t="s">
        <v>110</v>
      </c>
      <c r="F10" s="130">
        <v>603</v>
      </c>
      <c r="G10" s="131">
        <v>0.45833333333333331</v>
      </c>
      <c r="H10" s="130" t="s">
        <v>87</v>
      </c>
      <c r="I10" s="130"/>
      <c r="J10" s="130" t="s">
        <v>144</v>
      </c>
      <c r="K10" s="159"/>
    </row>
    <row r="11" spans="1:126" x14ac:dyDescent="0.3">
      <c r="A11" s="130" t="s">
        <v>148</v>
      </c>
      <c r="B11" s="130" t="s">
        <v>139</v>
      </c>
      <c r="C11" s="130" t="s">
        <v>77</v>
      </c>
      <c r="D11" s="143" t="s">
        <v>131</v>
      </c>
      <c r="E11" s="130" t="s">
        <v>110</v>
      </c>
      <c r="F11" s="130">
        <v>604</v>
      </c>
      <c r="G11" s="131">
        <v>0.5</v>
      </c>
      <c r="H11" s="130" t="s">
        <v>149</v>
      </c>
      <c r="I11" s="130"/>
      <c r="J11" s="130" t="s">
        <v>146</v>
      </c>
      <c r="K11" s="159"/>
    </row>
    <row r="12" spans="1:126" s="137" customFormat="1" x14ac:dyDescent="0.3">
      <c r="A12" s="142" t="s">
        <v>148</v>
      </c>
      <c r="B12" s="142" t="s">
        <v>160</v>
      </c>
      <c r="C12" s="130" t="s">
        <v>77</v>
      </c>
      <c r="D12" s="143" t="s">
        <v>161</v>
      </c>
      <c r="E12" s="142" t="s">
        <v>105</v>
      </c>
      <c r="F12" s="142">
        <v>201</v>
      </c>
      <c r="G12" s="144">
        <v>0.54166666666666663</v>
      </c>
      <c r="H12" s="142" t="s">
        <v>87</v>
      </c>
      <c r="I12" s="142"/>
      <c r="J12" s="142" t="s">
        <v>46</v>
      </c>
      <c r="K12" s="159"/>
    </row>
    <row r="13" spans="1:126" x14ac:dyDescent="0.3">
      <c r="A13" s="130" t="s">
        <v>150</v>
      </c>
      <c r="B13" s="130" t="s">
        <v>138</v>
      </c>
      <c r="C13" s="130" t="s">
        <v>77</v>
      </c>
      <c r="D13" s="129" t="s">
        <v>132</v>
      </c>
      <c r="E13" s="130" t="s">
        <v>106</v>
      </c>
      <c r="F13" s="141" t="s">
        <v>151</v>
      </c>
      <c r="G13" s="131">
        <v>0.375</v>
      </c>
      <c r="H13" s="130" t="s">
        <v>133</v>
      </c>
      <c r="I13" s="130"/>
      <c r="J13" s="130" t="s">
        <v>134</v>
      </c>
      <c r="K13" s="160"/>
    </row>
    <row r="14" spans="1:126" x14ac:dyDescent="0.3">
      <c r="A14" s="130" t="s">
        <v>152</v>
      </c>
      <c r="B14" s="130" t="s">
        <v>139</v>
      </c>
      <c r="C14" s="130" t="s">
        <v>153</v>
      </c>
      <c r="D14" s="129" t="s">
        <v>130</v>
      </c>
      <c r="E14" s="130" t="s">
        <v>106</v>
      </c>
      <c r="F14" s="130">
        <v>806</v>
      </c>
      <c r="G14" s="131">
        <v>0.375</v>
      </c>
      <c r="H14" s="142" t="s">
        <v>143</v>
      </c>
      <c r="I14" s="142"/>
      <c r="J14" s="142" t="s">
        <v>144</v>
      </c>
      <c r="K14" s="158" t="s">
        <v>5</v>
      </c>
    </row>
    <row r="15" spans="1:126" x14ac:dyDescent="0.3">
      <c r="A15" s="130" t="s">
        <v>152</v>
      </c>
      <c r="B15" s="130" t="s">
        <v>139</v>
      </c>
      <c r="C15" s="130" t="s">
        <v>153</v>
      </c>
      <c r="D15" s="129" t="s">
        <v>130</v>
      </c>
      <c r="E15" s="130" t="s">
        <v>106</v>
      </c>
      <c r="F15" s="130">
        <v>807</v>
      </c>
      <c r="G15" s="131">
        <v>0.41666666666666669</v>
      </c>
      <c r="H15" s="142" t="s">
        <v>87</v>
      </c>
      <c r="I15" s="142"/>
      <c r="J15" s="142" t="s">
        <v>146</v>
      </c>
      <c r="K15" s="159"/>
    </row>
    <row r="16" spans="1:126" x14ac:dyDescent="0.3">
      <c r="A16" s="130" t="s">
        <v>152</v>
      </c>
      <c r="B16" s="130" t="s">
        <v>139</v>
      </c>
      <c r="C16" s="130" t="s">
        <v>153</v>
      </c>
      <c r="D16" s="129" t="s">
        <v>130</v>
      </c>
      <c r="E16" s="130" t="s">
        <v>106</v>
      </c>
      <c r="F16" s="130">
        <v>808</v>
      </c>
      <c r="G16" s="131">
        <v>0.45833333333333331</v>
      </c>
      <c r="H16" s="142" t="s">
        <v>140</v>
      </c>
      <c r="I16" s="142"/>
      <c r="J16" s="142" t="s">
        <v>143</v>
      </c>
      <c r="K16" s="159"/>
    </row>
    <row r="17" spans="1:11" x14ac:dyDescent="0.3">
      <c r="A17" s="130" t="s">
        <v>152</v>
      </c>
      <c r="B17" s="130" t="s">
        <v>139</v>
      </c>
      <c r="C17" s="130" t="s">
        <v>153</v>
      </c>
      <c r="D17" s="129" t="s">
        <v>130</v>
      </c>
      <c r="E17" s="130" t="s">
        <v>106</v>
      </c>
      <c r="F17" s="130">
        <v>809</v>
      </c>
      <c r="G17" s="131">
        <v>0.5</v>
      </c>
      <c r="H17" s="142" t="s">
        <v>146</v>
      </c>
      <c r="I17" s="142"/>
      <c r="J17" s="142" t="s">
        <v>144</v>
      </c>
      <c r="K17" s="159"/>
    </row>
    <row r="18" spans="1:11" x14ac:dyDescent="0.3">
      <c r="A18" s="130" t="s">
        <v>152</v>
      </c>
      <c r="B18" s="130" t="s">
        <v>139</v>
      </c>
      <c r="C18" s="130" t="s">
        <v>153</v>
      </c>
      <c r="D18" s="129" t="s">
        <v>130</v>
      </c>
      <c r="E18" s="130" t="s">
        <v>106</v>
      </c>
      <c r="F18" s="130">
        <v>810</v>
      </c>
      <c r="G18" s="131">
        <v>0.54166666666666663</v>
      </c>
      <c r="H18" s="142" t="s">
        <v>140</v>
      </c>
      <c r="I18" s="142"/>
      <c r="J18" s="142" t="s">
        <v>87</v>
      </c>
      <c r="K18" s="160"/>
    </row>
    <row r="19" spans="1:11" x14ac:dyDescent="0.3">
      <c r="A19" s="130" t="s">
        <v>154</v>
      </c>
      <c r="B19" s="130" t="s">
        <v>138</v>
      </c>
      <c r="C19" s="130" t="s">
        <v>76</v>
      </c>
      <c r="D19" s="143" t="s">
        <v>155</v>
      </c>
      <c r="E19" s="130" t="s">
        <v>105</v>
      </c>
      <c r="F19" s="130">
        <v>301</v>
      </c>
      <c r="G19" s="131">
        <v>0.41666666666666669</v>
      </c>
      <c r="H19" s="142" t="s">
        <v>88</v>
      </c>
      <c r="I19" s="142"/>
      <c r="J19" s="142" t="s">
        <v>83</v>
      </c>
      <c r="K19" s="146" t="s">
        <v>76</v>
      </c>
    </row>
    <row r="20" spans="1:11" x14ac:dyDescent="0.3">
      <c r="A20" s="130" t="s">
        <v>156</v>
      </c>
      <c r="B20" s="130" t="s">
        <v>139</v>
      </c>
      <c r="C20" s="130" t="s">
        <v>75</v>
      </c>
      <c r="D20" s="143" t="s">
        <v>131</v>
      </c>
      <c r="E20" s="130" t="s">
        <v>110</v>
      </c>
      <c r="F20" s="130">
        <v>605</v>
      </c>
      <c r="G20" s="131">
        <v>0.375</v>
      </c>
      <c r="H20" s="142" t="s">
        <v>87</v>
      </c>
      <c r="I20" s="142"/>
      <c r="J20" s="142" t="s">
        <v>149</v>
      </c>
      <c r="K20" s="158" t="s">
        <v>87</v>
      </c>
    </row>
    <row r="21" spans="1:11" x14ac:dyDescent="0.3">
      <c r="A21" s="130" t="s">
        <v>156</v>
      </c>
      <c r="B21" s="130" t="s">
        <v>139</v>
      </c>
      <c r="C21" s="130" t="s">
        <v>75</v>
      </c>
      <c r="D21" s="143" t="s">
        <v>131</v>
      </c>
      <c r="E21" s="130" t="s">
        <v>110</v>
      </c>
      <c r="F21" s="130">
        <v>606</v>
      </c>
      <c r="G21" s="131">
        <v>0.41666666666666669</v>
      </c>
      <c r="H21" s="142" t="s">
        <v>144</v>
      </c>
      <c r="I21" s="142"/>
      <c r="J21" s="142" t="s">
        <v>146</v>
      </c>
      <c r="K21" s="159"/>
    </row>
    <row r="22" spans="1:11" x14ac:dyDescent="0.3">
      <c r="A22" s="130" t="s">
        <v>156</v>
      </c>
      <c r="B22" s="130" t="s">
        <v>139</v>
      </c>
      <c r="C22" s="130" t="s">
        <v>75</v>
      </c>
      <c r="D22" s="143" t="s">
        <v>131</v>
      </c>
      <c r="E22" s="130" t="s">
        <v>106</v>
      </c>
      <c r="F22" s="130">
        <v>607</v>
      </c>
      <c r="G22" s="131">
        <v>0.45833333333333331</v>
      </c>
      <c r="H22" s="142" t="s">
        <v>144</v>
      </c>
      <c r="I22" s="142"/>
      <c r="J22" s="130" t="s">
        <v>87</v>
      </c>
      <c r="K22" s="159"/>
    </row>
    <row r="23" spans="1:11" x14ac:dyDescent="0.3">
      <c r="A23" s="130" t="s">
        <v>156</v>
      </c>
      <c r="B23" s="130" t="s">
        <v>139</v>
      </c>
      <c r="C23" s="130" t="s">
        <v>75</v>
      </c>
      <c r="D23" s="143" t="s">
        <v>131</v>
      </c>
      <c r="E23" s="130" t="s">
        <v>106</v>
      </c>
      <c r="F23" s="130">
        <v>608</v>
      </c>
      <c r="G23" s="131">
        <v>0.5</v>
      </c>
      <c r="H23" s="142" t="s">
        <v>146</v>
      </c>
      <c r="I23" s="142"/>
      <c r="J23" s="142" t="s">
        <v>149</v>
      </c>
      <c r="K23" s="160"/>
    </row>
    <row r="24" spans="1:11" x14ac:dyDescent="0.3">
      <c r="A24" s="130" t="s">
        <v>157</v>
      </c>
      <c r="B24" s="130" t="s">
        <v>138</v>
      </c>
      <c r="C24" s="130" t="s">
        <v>153</v>
      </c>
      <c r="D24" s="129" t="s">
        <v>132</v>
      </c>
      <c r="E24" s="130" t="s">
        <v>136</v>
      </c>
      <c r="F24" s="141" t="s">
        <v>151</v>
      </c>
      <c r="G24" s="131">
        <v>0.375</v>
      </c>
      <c r="H24" s="142" t="s">
        <v>133</v>
      </c>
      <c r="I24" s="142"/>
      <c r="J24" s="142" t="s">
        <v>134</v>
      </c>
      <c r="K24" s="161" t="s">
        <v>80</v>
      </c>
    </row>
    <row r="25" spans="1:11" x14ac:dyDescent="0.3">
      <c r="A25" s="130" t="s">
        <v>158</v>
      </c>
      <c r="B25" s="130" t="s">
        <v>139</v>
      </c>
      <c r="C25" s="130" t="s">
        <v>76</v>
      </c>
      <c r="D25" s="129" t="s">
        <v>130</v>
      </c>
      <c r="E25" s="130" t="s">
        <v>136</v>
      </c>
      <c r="F25" s="130">
        <v>811</v>
      </c>
      <c r="G25" s="131">
        <v>0.375</v>
      </c>
      <c r="H25" s="142" t="s">
        <v>144</v>
      </c>
      <c r="I25" s="142"/>
      <c r="J25" s="142" t="s">
        <v>135</v>
      </c>
      <c r="K25" s="162"/>
    </row>
    <row r="26" spans="1:11" x14ac:dyDescent="0.3">
      <c r="A26" s="130" t="s">
        <v>158</v>
      </c>
      <c r="B26" s="130" t="s">
        <v>139</v>
      </c>
      <c r="C26" s="130" t="s">
        <v>76</v>
      </c>
      <c r="D26" s="129" t="s">
        <v>130</v>
      </c>
      <c r="E26" s="130" t="s">
        <v>136</v>
      </c>
      <c r="F26" s="130">
        <v>812</v>
      </c>
      <c r="G26" s="168">
        <v>0.41666666666666669</v>
      </c>
      <c r="H26" s="142" t="s">
        <v>145</v>
      </c>
      <c r="I26" s="142"/>
      <c r="J26" s="142" t="s">
        <v>143</v>
      </c>
      <c r="K26" s="162"/>
    </row>
    <row r="27" spans="1:11" x14ac:dyDescent="0.3">
      <c r="A27" s="130" t="s">
        <v>158</v>
      </c>
      <c r="B27" s="130" t="s">
        <v>139</v>
      </c>
      <c r="C27" s="130" t="s">
        <v>76</v>
      </c>
      <c r="D27" s="129" t="s">
        <v>130</v>
      </c>
      <c r="E27" s="130" t="s">
        <v>136</v>
      </c>
      <c r="F27" s="130">
        <v>813</v>
      </c>
      <c r="G27" s="168">
        <v>0.45833333333333331</v>
      </c>
      <c r="H27" s="142" t="s">
        <v>140</v>
      </c>
      <c r="I27" s="142"/>
      <c r="J27" s="142" t="s">
        <v>144</v>
      </c>
      <c r="K27" s="162"/>
    </row>
    <row r="28" spans="1:11" x14ac:dyDescent="0.3">
      <c r="A28" s="130" t="s">
        <v>158</v>
      </c>
      <c r="B28" s="130" t="s">
        <v>139</v>
      </c>
      <c r="C28" s="130" t="s">
        <v>76</v>
      </c>
      <c r="D28" s="129" t="s">
        <v>130</v>
      </c>
      <c r="E28" s="130" t="s">
        <v>136</v>
      </c>
      <c r="F28" s="130">
        <v>814</v>
      </c>
      <c r="G28" s="168">
        <v>0.5</v>
      </c>
      <c r="H28" s="142" t="s">
        <v>87</v>
      </c>
      <c r="I28" s="142"/>
      <c r="J28" s="142" t="s">
        <v>143</v>
      </c>
      <c r="K28" s="162"/>
    </row>
    <row r="29" spans="1:11" x14ac:dyDescent="0.3">
      <c r="A29" s="130" t="s">
        <v>158</v>
      </c>
      <c r="B29" s="130" t="s">
        <v>139</v>
      </c>
      <c r="C29" s="130" t="s">
        <v>76</v>
      </c>
      <c r="D29" s="129" t="s">
        <v>130</v>
      </c>
      <c r="E29" s="130" t="s">
        <v>136</v>
      </c>
      <c r="F29" s="130">
        <v>815</v>
      </c>
      <c r="G29" s="168">
        <v>0.54166666666666663</v>
      </c>
      <c r="H29" s="142" t="s">
        <v>146</v>
      </c>
      <c r="I29" s="142"/>
      <c r="J29" s="142" t="s">
        <v>140</v>
      </c>
      <c r="K29" s="162"/>
    </row>
    <row r="30" spans="1:11" x14ac:dyDescent="0.3">
      <c r="A30" s="130" t="s">
        <v>185</v>
      </c>
      <c r="B30" s="130" t="s">
        <v>138</v>
      </c>
      <c r="C30" s="130" t="s">
        <v>76</v>
      </c>
      <c r="D30" s="129" t="s">
        <v>1</v>
      </c>
      <c r="E30" s="130" t="s">
        <v>186</v>
      </c>
      <c r="F30" s="141" t="s">
        <v>151</v>
      </c>
      <c r="G30" s="131">
        <v>0.375</v>
      </c>
      <c r="H30" s="142" t="s">
        <v>133</v>
      </c>
      <c r="I30" s="142"/>
      <c r="J30" s="142" t="s">
        <v>134</v>
      </c>
      <c r="K30" s="167" t="s">
        <v>5</v>
      </c>
    </row>
    <row r="31" spans="1:11" x14ac:dyDescent="0.3">
      <c r="A31" s="130" t="s">
        <v>159</v>
      </c>
      <c r="B31" s="130" t="s">
        <v>139</v>
      </c>
      <c r="C31" s="130" t="s">
        <v>76</v>
      </c>
      <c r="D31" s="129" t="s">
        <v>131</v>
      </c>
      <c r="E31" s="130" t="s">
        <v>111</v>
      </c>
      <c r="F31" s="130">
        <v>609</v>
      </c>
      <c r="G31" s="131">
        <v>0.375</v>
      </c>
      <c r="H31" s="130" t="s">
        <v>144</v>
      </c>
      <c r="I31" s="130"/>
      <c r="J31" s="130" t="s">
        <v>146</v>
      </c>
      <c r="K31" s="162" t="s">
        <v>80</v>
      </c>
    </row>
    <row r="32" spans="1:11" x14ac:dyDescent="0.3">
      <c r="A32" s="130" t="s">
        <v>159</v>
      </c>
      <c r="B32" s="130" t="s">
        <v>139</v>
      </c>
      <c r="C32" s="130" t="s">
        <v>76</v>
      </c>
      <c r="D32" s="129" t="s">
        <v>131</v>
      </c>
      <c r="E32" s="130" t="s">
        <v>111</v>
      </c>
      <c r="F32" s="130">
        <v>610</v>
      </c>
      <c r="G32" s="131">
        <v>0.41666666666666669</v>
      </c>
      <c r="H32" s="130" t="s">
        <v>90</v>
      </c>
      <c r="I32" s="130"/>
      <c r="J32" s="130" t="s">
        <v>149</v>
      </c>
      <c r="K32" s="162"/>
    </row>
    <row r="33" spans="1:11" x14ac:dyDescent="0.3">
      <c r="A33" s="130" t="s">
        <v>159</v>
      </c>
      <c r="B33" s="130" t="s">
        <v>139</v>
      </c>
      <c r="C33" s="130" t="s">
        <v>76</v>
      </c>
      <c r="D33" s="129" t="s">
        <v>131</v>
      </c>
      <c r="E33" s="130" t="s">
        <v>111</v>
      </c>
      <c r="F33" s="130">
        <v>611</v>
      </c>
      <c r="G33" s="131">
        <v>0.45833333333333331</v>
      </c>
      <c r="H33" s="130" t="s">
        <v>145</v>
      </c>
      <c r="I33" s="130"/>
      <c r="J33" s="130" t="s">
        <v>87</v>
      </c>
      <c r="K33" s="162"/>
    </row>
    <row r="34" spans="1:11" x14ac:dyDescent="0.3">
      <c r="A34" s="130" t="s">
        <v>159</v>
      </c>
      <c r="B34" s="130" t="s">
        <v>139</v>
      </c>
      <c r="C34" s="130" t="s">
        <v>76</v>
      </c>
      <c r="D34" s="129" t="s">
        <v>131</v>
      </c>
      <c r="E34" s="130" t="s">
        <v>111</v>
      </c>
      <c r="F34" s="130">
        <v>612</v>
      </c>
      <c r="G34" s="131">
        <v>0.5</v>
      </c>
      <c r="H34" s="130" t="s">
        <v>149</v>
      </c>
      <c r="I34" s="130"/>
      <c r="J34" s="130" t="s">
        <v>144</v>
      </c>
      <c r="K34" s="163"/>
    </row>
    <row r="35" spans="1:11" x14ac:dyDescent="0.3">
      <c r="A35" s="130" t="s">
        <v>175</v>
      </c>
      <c r="B35" s="130" t="s">
        <v>139</v>
      </c>
      <c r="C35" s="130" t="s">
        <v>75</v>
      </c>
      <c r="D35" s="129" t="s">
        <v>155</v>
      </c>
      <c r="E35" s="130" t="s">
        <v>111</v>
      </c>
      <c r="F35" s="130">
        <v>302</v>
      </c>
      <c r="G35" s="145">
        <v>0.41666666666666669</v>
      </c>
      <c r="H35" s="130" t="s">
        <v>83</v>
      </c>
      <c r="I35" s="130"/>
      <c r="J35" s="130" t="s">
        <v>88</v>
      </c>
      <c r="K35" s="146" t="s">
        <v>87</v>
      </c>
    </row>
  </sheetData>
  <autoFilter ref="A1:DV35" xr:uid="{3ADE3D76-E0DF-4597-B6F7-76F43DBAA8F9}"/>
  <mergeCells count="6">
    <mergeCell ref="K2:K7"/>
    <mergeCell ref="K8:K13"/>
    <mergeCell ref="K14:K18"/>
    <mergeCell ref="K20:K23"/>
    <mergeCell ref="K24:K29"/>
    <mergeCell ref="K31:K34"/>
  </mergeCells>
  <phoneticPr fontId="58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B5AF-5212-4BEA-85CB-91FD982EB91E}">
  <dimension ref="F11:I15"/>
  <sheetViews>
    <sheetView workbookViewId="0">
      <selection activeCell="F11" sqref="F11:I15"/>
    </sheetView>
  </sheetViews>
  <sheetFormatPr defaultRowHeight="14.4" x14ac:dyDescent="0.3"/>
  <cols>
    <col min="6" max="6" width="19.109375" customWidth="1"/>
    <col min="7" max="7" width="24.88671875" customWidth="1"/>
    <col min="8" max="8" width="11.77734375" customWidth="1"/>
    <col min="9" max="9" width="24.21875" customWidth="1"/>
  </cols>
  <sheetData>
    <row r="11" spans="6:9" ht="40.799999999999997" x14ac:dyDescent="0.3">
      <c r="F11" s="169" t="s">
        <v>189</v>
      </c>
      <c r="G11" s="169" t="s">
        <v>190</v>
      </c>
      <c r="H11" s="170" t="s">
        <v>192</v>
      </c>
      <c r="I11" s="169" t="s">
        <v>191</v>
      </c>
    </row>
    <row r="12" spans="6:9" ht="19.8" x14ac:dyDescent="0.3">
      <c r="F12" s="171" t="s">
        <v>147</v>
      </c>
      <c r="G12" s="171" t="s">
        <v>75</v>
      </c>
      <c r="H12" s="172" t="s">
        <v>151</v>
      </c>
      <c r="I12" s="173">
        <v>0.375</v>
      </c>
    </row>
    <row r="13" spans="6:9" ht="19.8" x14ac:dyDescent="0.3">
      <c r="F13" s="171" t="s">
        <v>150</v>
      </c>
      <c r="G13" s="171" t="s">
        <v>77</v>
      </c>
      <c r="H13" s="172" t="s">
        <v>151</v>
      </c>
      <c r="I13" s="173">
        <v>0.375</v>
      </c>
    </row>
    <row r="14" spans="6:9" ht="19.8" x14ac:dyDescent="0.3">
      <c r="F14" s="171" t="s">
        <v>157</v>
      </c>
      <c r="G14" s="171" t="s">
        <v>153</v>
      </c>
      <c r="H14" s="172" t="s">
        <v>151</v>
      </c>
      <c r="I14" s="173">
        <v>0.375</v>
      </c>
    </row>
    <row r="15" spans="6:9" ht="19.8" x14ac:dyDescent="0.3">
      <c r="F15" s="171" t="s">
        <v>185</v>
      </c>
      <c r="G15" s="171" t="s">
        <v>76</v>
      </c>
      <c r="H15" s="172" t="s">
        <v>151</v>
      </c>
      <c r="I15" s="173">
        <v>0.375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5D4E-A9CD-4F9F-9FEA-AAF78EDFE3A9}">
  <dimension ref="A1:J65"/>
  <sheetViews>
    <sheetView topLeftCell="A6" workbookViewId="0">
      <selection activeCell="I8" sqref="I8"/>
    </sheetView>
  </sheetViews>
  <sheetFormatPr defaultColWidth="22.6640625" defaultRowHeight="14.4" x14ac:dyDescent="0.3"/>
  <cols>
    <col min="1" max="1" width="25.6640625" style="55" customWidth="1"/>
    <col min="2" max="2" width="22.6640625" style="55" customWidth="1"/>
    <col min="3" max="3" width="21.109375" style="55" customWidth="1"/>
    <col min="4" max="4" width="21.5546875" style="55" customWidth="1"/>
    <col min="5" max="5" width="27.6640625" style="55" hidden="1" customWidth="1"/>
    <col min="6" max="6" width="22.88671875" style="55" customWidth="1"/>
    <col min="7" max="7" width="20" style="55" customWidth="1"/>
    <col min="8" max="8" width="21.44140625" style="55" hidden="1" customWidth="1"/>
    <col min="9" max="16384" width="22.6640625" style="55"/>
  </cols>
  <sheetData>
    <row r="1" spans="1:10" s="1" customFormat="1" ht="28.5" customHeight="1" thickBot="1" x14ac:dyDescent="0.35">
      <c r="A1" s="164" t="s">
        <v>142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1" customFormat="1" ht="45.6" x14ac:dyDescent="0.3">
      <c r="A2" s="2" t="s">
        <v>0</v>
      </c>
      <c r="B2" s="3" t="s">
        <v>1</v>
      </c>
      <c r="C2" s="4" t="s">
        <v>2</v>
      </c>
      <c r="D2" s="5" t="s">
        <v>60</v>
      </c>
      <c r="E2" s="6" t="s">
        <v>79</v>
      </c>
      <c r="F2" s="109" t="s">
        <v>3</v>
      </c>
      <c r="G2" s="7" t="s">
        <v>66</v>
      </c>
      <c r="H2" s="8" t="s">
        <v>4</v>
      </c>
    </row>
    <row r="3" spans="1:10" s="9" customFormat="1" ht="17.100000000000001" customHeight="1" x14ac:dyDescent="0.3">
      <c r="A3" s="165"/>
      <c r="B3" s="110" t="s">
        <v>80</v>
      </c>
      <c r="C3" s="110" t="s">
        <v>81</v>
      </c>
      <c r="D3" s="110" t="s">
        <v>81</v>
      </c>
      <c r="E3" s="110" t="s">
        <v>95</v>
      </c>
      <c r="F3" s="111" t="s">
        <v>83</v>
      </c>
      <c r="G3" s="110" t="s">
        <v>84</v>
      </c>
      <c r="H3" s="112" t="s">
        <v>85</v>
      </c>
    </row>
    <row r="4" spans="1:10" s="9" customFormat="1" ht="17.100000000000001" customHeight="1" x14ac:dyDescent="0.3">
      <c r="A4" s="165"/>
      <c r="B4" s="110" t="s">
        <v>82</v>
      </c>
      <c r="C4" s="110" t="s">
        <v>86</v>
      </c>
      <c r="D4" s="110" t="s">
        <v>87</v>
      </c>
      <c r="E4" s="110" t="s">
        <v>87</v>
      </c>
      <c r="F4" s="9" t="s">
        <v>88</v>
      </c>
      <c r="G4" s="110" t="s">
        <v>87</v>
      </c>
      <c r="H4" s="112"/>
    </row>
    <row r="5" spans="1:10" s="9" customFormat="1" ht="17.100000000000001" customHeight="1" x14ac:dyDescent="0.3">
      <c r="A5" s="165"/>
      <c r="B5" s="110" t="s">
        <v>89</v>
      </c>
      <c r="C5" s="110" t="s">
        <v>87</v>
      </c>
      <c r="D5" s="110" t="s">
        <v>95</v>
      </c>
      <c r="E5" s="10"/>
      <c r="F5" s="110"/>
      <c r="G5" s="10"/>
      <c r="H5" s="11"/>
    </row>
    <row r="6" spans="1:10" s="9" customFormat="1" ht="17.100000000000001" customHeight="1" x14ac:dyDescent="0.3">
      <c r="A6" s="165"/>
      <c r="B6" s="110" t="s">
        <v>90</v>
      </c>
      <c r="C6" s="110" t="s">
        <v>141</v>
      </c>
      <c r="D6" s="110" t="s">
        <v>86</v>
      </c>
      <c r="E6" s="10"/>
      <c r="F6" s="73"/>
      <c r="G6" s="10"/>
      <c r="H6" s="11"/>
    </row>
    <row r="7" spans="1:10" s="9" customFormat="1" ht="17.100000000000001" customHeight="1" x14ac:dyDescent="0.3">
      <c r="A7" s="165"/>
      <c r="B7" s="110" t="s">
        <v>91</v>
      </c>
      <c r="C7" s="110" t="s">
        <v>5</v>
      </c>
      <c r="E7" s="10"/>
      <c r="F7" s="10"/>
      <c r="G7" s="10"/>
      <c r="H7" s="11"/>
    </row>
    <row r="8" spans="1:10" s="9" customFormat="1" ht="138" customHeight="1" thickBot="1" x14ac:dyDescent="0.35">
      <c r="A8" s="166"/>
      <c r="B8" s="113" t="s">
        <v>180</v>
      </c>
      <c r="C8" s="114"/>
      <c r="D8" s="114"/>
      <c r="E8" s="74"/>
      <c r="F8" s="74"/>
      <c r="G8" s="115"/>
      <c r="H8" s="12"/>
    </row>
    <row r="9" spans="1:10" s="16" customFormat="1" ht="17.399999999999999" customHeight="1" thickBot="1" x14ac:dyDescent="0.35">
      <c r="A9" s="13" t="s">
        <v>6</v>
      </c>
      <c r="B9" s="14">
        <v>5</v>
      </c>
      <c r="C9" s="14">
        <v>5</v>
      </c>
      <c r="D9" s="14">
        <v>4</v>
      </c>
      <c r="E9" s="14">
        <v>2</v>
      </c>
      <c r="F9" s="14">
        <v>2</v>
      </c>
      <c r="G9" s="14">
        <v>2</v>
      </c>
      <c r="H9" s="15"/>
    </row>
    <row r="10" spans="1:10" s="21" customFormat="1" ht="17.100000000000001" customHeight="1" x14ac:dyDescent="0.3">
      <c r="A10" s="17" t="s">
        <v>171</v>
      </c>
      <c r="B10" s="18" t="s">
        <v>7</v>
      </c>
      <c r="C10" s="19" t="s">
        <v>166</v>
      </c>
      <c r="D10" s="19" t="s">
        <v>168</v>
      </c>
      <c r="E10" s="19" t="s">
        <v>8</v>
      </c>
      <c r="F10" s="19" t="s">
        <v>172</v>
      </c>
      <c r="G10" s="18" t="s">
        <v>9</v>
      </c>
      <c r="H10" s="20" t="s">
        <v>9</v>
      </c>
    </row>
    <row r="11" spans="1:10" s="21" customFormat="1" ht="17.100000000000001" customHeight="1" x14ac:dyDescent="0.3">
      <c r="A11" s="22" t="s">
        <v>10</v>
      </c>
      <c r="B11" s="23" t="s">
        <v>11</v>
      </c>
      <c r="C11" s="24">
        <v>2</v>
      </c>
      <c r="D11" s="24">
        <v>2</v>
      </c>
      <c r="E11" s="23" t="s">
        <v>9</v>
      </c>
      <c r="F11" s="23" t="s">
        <v>9</v>
      </c>
      <c r="G11" s="23" t="s">
        <v>9</v>
      </c>
      <c r="H11" s="25" t="s">
        <v>9</v>
      </c>
    </row>
    <row r="12" spans="1:10" s="21" customFormat="1" ht="17.100000000000001" customHeight="1" x14ac:dyDescent="0.3">
      <c r="A12" s="26" t="s">
        <v>12</v>
      </c>
      <c r="B12" s="27">
        <v>10</v>
      </c>
      <c r="C12" s="116">
        <v>6</v>
      </c>
      <c r="D12" s="116">
        <v>6</v>
      </c>
      <c r="E12" s="28" t="s">
        <v>13</v>
      </c>
      <c r="F12" s="28" t="s">
        <v>13</v>
      </c>
      <c r="G12" s="28" t="s">
        <v>173</v>
      </c>
      <c r="H12" s="29" t="s">
        <v>61</v>
      </c>
    </row>
    <row r="13" spans="1:10" s="21" customFormat="1" ht="17.100000000000001" customHeight="1" x14ac:dyDescent="0.3">
      <c r="A13" s="22" t="s">
        <v>15</v>
      </c>
      <c r="B13" s="24">
        <f>B12</f>
        <v>10</v>
      </c>
      <c r="C13" s="24">
        <v>6</v>
      </c>
      <c r="D13" s="24">
        <v>6</v>
      </c>
      <c r="E13" s="23" t="s">
        <v>13</v>
      </c>
      <c r="F13" s="23" t="s">
        <v>13</v>
      </c>
      <c r="G13" s="23" t="s">
        <v>173</v>
      </c>
      <c r="H13" s="25" t="s">
        <v>14</v>
      </c>
    </row>
    <row r="14" spans="1:10" s="30" customFormat="1" ht="17.100000000000001" customHeight="1" x14ac:dyDescent="0.3">
      <c r="A14" s="26" t="s">
        <v>16</v>
      </c>
      <c r="B14" s="28" t="s">
        <v>11</v>
      </c>
      <c r="C14" s="27">
        <v>2</v>
      </c>
      <c r="D14" s="27">
        <v>2</v>
      </c>
      <c r="E14" s="28" t="s">
        <v>9</v>
      </c>
      <c r="F14" s="28" t="s">
        <v>9</v>
      </c>
      <c r="G14" s="28" t="s">
        <v>9</v>
      </c>
      <c r="H14" s="29" t="s">
        <v>9</v>
      </c>
    </row>
    <row r="15" spans="1:10" s="30" customFormat="1" ht="17.100000000000001" hidden="1" customHeight="1" x14ac:dyDescent="0.3">
      <c r="A15" s="22" t="s">
        <v>17</v>
      </c>
      <c r="B15" s="24" t="s">
        <v>18</v>
      </c>
      <c r="C15" s="24" t="s">
        <v>18</v>
      </c>
      <c r="D15" s="24" t="s">
        <v>18</v>
      </c>
      <c r="E15" s="24" t="s">
        <v>18</v>
      </c>
      <c r="F15" s="24" t="s">
        <v>18</v>
      </c>
      <c r="G15" s="24" t="s">
        <v>18</v>
      </c>
      <c r="H15" s="31" t="s">
        <v>18</v>
      </c>
    </row>
    <row r="16" spans="1:10" s="21" customFormat="1" ht="17.100000000000001" customHeight="1" x14ac:dyDescent="0.3">
      <c r="A16" s="26" t="s">
        <v>19</v>
      </c>
      <c r="B16" s="27">
        <v>4</v>
      </c>
      <c r="C16" s="27">
        <v>3</v>
      </c>
      <c r="D16" s="27">
        <v>2</v>
      </c>
      <c r="E16" s="28" t="s">
        <v>14</v>
      </c>
      <c r="F16" s="28" t="s">
        <v>14</v>
      </c>
      <c r="G16" s="135" t="s">
        <v>9</v>
      </c>
      <c r="H16" s="29" t="s">
        <v>9</v>
      </c>
    </row>
    <row r="17" spans="1:8" s="21" customFormat="1" ht="17.100000000000001" customHeight="1" x14ac:dyDescent="0.3">
      <c r="A17" s="22" t="s">
        <v>20</v>
      </c>
      <c r="B17" s="24">
        <v>6</v>
      </c>
      <c r="C17" s="24">
        <v>3</v>
      </c>
      <c r="D17" s="24">
        <v>2</v>
      </c>
      <c r="E17" s="23" t="s">
        <v>14</v>
      </c>
      <c r="F17" s="133" t="s">
        <v>14</v>
      </c>
      <c r="G17" s="27" t="s">
        <v>14</v>
      </c>
      <c r="H17" s="134" t="s">
        <v>62</v>
      </c>
    </row>
    <row r="18" spans="1:8" s="21" customFormat="1" ht="17.100000000000001" customHeight="1" x14ac:dyDescent="0.3">
      <c r="A18" s="26" t="s">
        <v>21</v>
      </c>
      <c r="B18" s="28" t="s">
        <v>22</v>
      </c>
      <c r="C18" s="28" t="s">
        <v>23</v>
      </c>
      <c r="D18" s="28" t="s">
        <v>64</v>
      </c>
      <c r="E18" s="28" t="s">
        <v>64</v>
      </c>
      <c r="F18" s="28" t="s">
        <v>174</v>
      </c>
      <c r="G18" s="136" t="s">
        <v>64</v>
      </c>
      <c r="H18" s="29" t="s">
        <v>9</v>
      </c>
    </row>
    <row r="19" spans="1:8" s="21" customFormat="1" ht="17.100000000000001" customHeight="1" x14ac:dyDescent="0.3">
      <c r="A19" s="22" t="s">
        <v>24</v>
      </c>
      <c r="B19" s="23" t="s">
        <v>25</v>
      </c>
      <c r="C19" s="23" t="s">
        <v>26</v>
      </c>
      <c r="D19" s="23" t="s">
        <v>177</v>
      </c>
      <c r="E19" s="23" t="s">
        <v>26</v>
      </c>
      <c r="F19" s="23" t="s">
        <v>178</v>
      </c>
      <c r="G19" s="23" t="s">
        <v>179</v>
      </c>
      <c r="H19" s="25" t="s">
        <v>26</v>
      </c>
    </row>
    <row r="20" spans="1:8" s="21" customFormat="1" ht="17.100000000000001" customHeight="1" x14ac:dyDescent="0.3">
      <c r="A20" s="26" t="s">
        <v>27</v>
      </c>
      <c r="B20" s="27" t="s">
        <v>28</v>
      </c>
      <c r="C20" s="27" t="s">
        <v>29</v>
      </c>
      <c r="D20" s="27" t="s">
        <v>28</v>
      </c>
      <c r="E20" s="27" t="s">
        <v>28</v>
      </c>
      <c r="F20" s="28" t="s">
        <v>170</v>
      </c>
      <c r="G20" s="28" t="s">
        <v>28</v>
      </c>
      <c r="H20" s="29" t="s">
        <v>30</v>
      </c>
    </row>
    <row r="21" spans="1:8" s="21" customFormat="1" ht="17.100000000000001" customHeight="1" x14ac:dyDescent="0.3">
      <c r="A21" s="22" t="s">
        <v>31</v>
      </c>
      <c r="B21" s="24" t="s">
        <v>32</v>
      </c>
      <c r="C21" s="24" t="s">
        <v>33</v>
      </c>
      <c r="D21" s="24" t="s">
        <v>92</v>
      </c>
      <c r="E21" s="23" t="s">
        <v>92</v>
      </c>
      <c r="F21" s="23" t="s">
        <v>34</v>
      </c>
      <c r="G21" s="23" t="s">
        <v>33</v>
      </c>
      <c r="H21" s="25" t="s">
        <v>35</v>
      </c>
    </row>
    <row r="22" spans="1:8" s="37" customFormat="1" ht="45" customHeight="1" x14ac:dyDescent="0.3">
      <c r="A22" s="32" t="s">
        <v>36</v>
      </c>
      <c r="B22" s="33" t="s">
        <v>163</v>
      </c>
      <c r="C22" s="33" t="s">
        <v>164</v>
      </c>
      <c r="D22" s="33" t="s">
        <v>167</v>
      </c>
      <c r="E22" s="34" t="s">
        <v>93</v>
      </c>
      <c r="F22" s="34" t="s">
        <v>169</v>
      </c>
      <c r="G22" s="35" t="s">
        <v>37</v>
      </c>
      <c r="H22" s="36" t="s">
        <v>37</v>
      </c>
    </row>
    <row r="23" spans="1:8" s="1" customFormat="1" ht="17.100000000000001" customHeight="1" x14ac:dyDescent="0.3">
      <c r="A23" s="75" t="s">
        <v>38</v>
      </c>
      <c r="B23" s="38" t="s">
        <v>39</v>
      </c>
      <c r="C23" s="38" t="s">
        <v>40</v>
      </c>
      <c r="D23" s="38" t="s">
        <v>94</v>
      </c>
      <c r="E23" s="38" t="s">
        <v>41</v>
      </c>
      <c r="F23" s="38" t="s">
        <v>42</v>
      </c>
      <c r="G23" s="38" t="s">
        <v>43</v>
      </c>
      <c r="H23" s="39" t="s">
        <v>44</v>
      </c>
    </row>
    <row r="24" spans="1:8" s="42" customFormat="1" ht="33.6" customHeight="1" thickBot="1" x14ac:dyDescent="0.35">
      <c r="A24" s="76" t="s">
        <v>45</v>
      </c>
      <c r="B24" s="40"/>
      <c r="C24" s="40"/>
      <c r="D24" s="40"/>
      <c r="E24" s="41"/>
      <c r="F24" s="118"/>
      <c r="G24" s="138" t="s">
        <v>183</v>
      </c>
      <c r="H24" s="43"/>
    </row>
    <row r="25" spans="1:8" s="1" customFormat="1" ht="21" thickBot="1" x14ac:dyDescent="0.35">
      <c r="A25" s="70" t="s">
        <v>47</v>
      </c>
      <c r="B25" s="71" t="s">
        <v>48</v>
      </c>
      <c r="C25" s="71" t="s">
        <v>165</v>
      </c>
      <c r="D25" s="71" t="s">
        <v>57</v>
      </c>
      <c r="E25" s="71" t="s">
        <v>57</v>
      </c>
      <c r="F25" s="71" t="s">
        <v>181</v>
      </c>
      <c r="G25" s="71" t="s">
        <v>182</v>
      </c>
      <c r="H25" s="72" t="s">
        <v>49</v>
      </c>
    </row>
    <row r="26" spans="1:8" s="1" customFormat="1" ht="15" thickBot="1" x14ac:dyDescent="0.35">
      <c r="A26" s="44" t="s">
        <v>50</v>
      </c>
      <c r="B26" s="45" t="s">
        <v>51</v>
      </c>
      <c r="C26" s="46"/>
      <c r="D26" s="45"/>
      <c r="E26" s="45"/>
      <c r="F26" s="45"/>
      <c r="G26" s="45"/>
      <c r="H26" s="47"/>
    </row>
    <row r="27" spans="1:8" s="50" customFormat="1" ht="16.95" customHeight="1" x14ac:dyDescent="0.3">
      <c r="A27" s="48"/>
      <c r="B27" s="49"/>
      <c r="C27" s="49"/>
      <c r="D27" s="49"/>
      <c r="E27" s="49"/>
      <c r="F27" s="49"/>
      <c r="G27" s="49"/>
      <c r="H27" s="49"/>
    </row>
    <row r="28" spans="1:8" s="50" customFormat="1" ht="16.95" customHeight="1" x14ac:dyDescent="0.3">
      <c r="A28" s="51"/>
      <c r="C28" s="52"/>
    </row>
    <row r="29" spans="1:8" s="50" customFormat="1" ht="16.95" customHeight="1" x14ac:dyDescent="0.3"/>
    <row r="30" spans="1:8" s="50" customFormat="1" ht="16.95" customHeight="1" x14ac:dyDescent="0.3"/>
    <row r="31" spans="1:8" s="50" customFormat="1" ht="16.95" customHeight="1" x14ac:dyDescent="0.3">
      <c r="B31" s="117"/>
      <c r="C31" s="53"/>
    </row>
    <row r="32" spans="1:8" s="50" customFormat="1" ht="16.95" customHeight="1" x14ac:dyDescent="0.3">
      <c r="C32" s="53"/>
    </row>
    <row r="33" spans="2:3" s="50" customFormat="1" ht="16.95" customHeight="1" x14ac:dyDescent="0.3">
      <c r="C33" s="53"/>
    </row>
    <row r="34" spans="2:3" s="50" customFormat="1" ht="16.95" customHeight="1" x14ac:dyDescent="0.3">
      <c r="C34" s="53"/>
    </row>
    <row r="35" spans="2:3" s="50" customFormat="1" ht="16.95" customHeight="1" x14ac:dyDescent="0.3"/>
    <row r="36" spans="2:3" s="50" customFormat="1" ht="16.95" customHeight="1" x14ac:dyDescent="0.3"/>
    <row r="37" spans="2:3" s="50" customFormat="1" ht="16.95" customHeight="1" x14ac:dyDescent="0.3"/>
    <row r="38" spans="2:3" s="50" customFormat="1" ht="16.95" customHeight="1" x14ac:dyDescent="0.3"/>
    <row r="39" spans="2:3" s="50" customFormat="1" ht="16.95" customHeight="1" x14ac:dyDescent="0.3"/>
    <row r="40" spans="2:3" s="50" customFormat="1" ht="16.95" customHeight="1" x14ac:dyDescent="0.3"/>
    <row r="41" spans="2:3" s="50" customFormat="1" ht="16.95" customHeight="1" x14ac:dyDescent="0.3">
      <c r="B41" s="54"/>
    </row>
    <row r="42" spans="2:3" s="50" customFormat="1" ht="16.95" customHeight="1" x14ac:dyDescent="0.3"/>
    <row r="43" spans="2:3" s="50" customFormat="1" ht="16.95" customHeight="1" x14ac:dyDescent="0.3"/>
    <row r="44" spans="2:3" s="50" customFormat="1" ht="16.95" customHeight="1" x14ac:dyDescent="0.3"/>
    <row r="45" spans="2:3" s="50" customFormat="1" ht="16.95" customHeight="1" x14ac:dyDescent="0.3"/>
    <row r="46" spans="2:3" s="50" customFormat="1" ht="16.95" customHeight="1" x14ac:dyDescent="0.3"/>
    <row r="47" spans="2:3" s="50" customFormat="1" ht="16.95" customHeight="1" x14ac:dyDescent="0.3"/>
    <row r="48" spans="2:3" s="50" customFormat="1" ht="16.95" customHeight="1" x14ac:dyDescent="0.3"/>
    <row r="49" s="50" customFormat="1" ht="16.95" customHeight="1" x14ac:dyDescent="0.3"/>
    <row r="50" s="50" customFormat="1" ht="16.95" customHeight="1" x14ac:dyDescent="0.3"/>
    <row r="51" s="50" customFormat="1" ht="16.95" customHeight="1" x14ac:dyDescent="0.3"/>
    <row r="52" s="50" customFormat="1" ht="16.95" customHeight="1" x14ac:dyDescent="0.3"/>
    <row r="53" s="50" customFormat="1" ht="16.95" customHeight="1" x14ac:dyDescent="0.3"/>
    <row r="54" s="50" customFormat="1" ht="16.95" customHeight="1" x14ac:dyDescent="0.3"/>
    <row r="55" s="50" customFormat="1" ht="16.95" customHeight="1" x14ac:dyDescent="0.3"/>
    <row r="56" s="50" customFormat="1" ht="16.95" customHeight="1" x14ac:dyDescent="0.3"/>
    <row r="57" s="50" customFormat="1" ht="16.95" customHeight="1" x14ac:dyDescent="0.3"/>
    <row r="58" s="50" customFormat="1" ht="16.95" customHeight="1" x14ac:dyDescent="0.3"/>
    <row r="59" s="50" customFormat="1" ht="16.95" customHeight="1" x14ac:dyDescent="0.3"/>
    <row r="60" s="50" customFormat="1" ht="11.4" x14ac:dyDescent="0.3"/>
    <row r="61" s="50" customFormat="1" ht="11.4" x14ac:dyDescent="0.3"/>
    <row r="62" s="50" customFormat="1" ht="11.4" x14ac:dyDescent="0.3"/>
    <row r="63" s="50" customFormat="1" ht="11.4" x14ac:dyDescent="0.3"/>
    <row r="64" s="1" customFormat="1" x14ac:dyDescent="0.3"/>
    <row r="65" s="1" customFormat="1" x14ac:dyDescent="0.3"/>
  </sheetData>
  <mergeCells count="2">
    <mergeCell ref="A1:J1"/>
    <mergeCell ref="A3:A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TERMIN.LISTINA_JESEŇ ´23</vt:lpstr>
      <vt:lpstr>Rozlosovanie</vt:lpstr>
      <vt:lpstr>Hárok1</vt:lpstr>
      <vt:lpstr>SZPH_2022_2023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SZPH SZPH</cp:lastModifiedBy>
  <cp:lastPrinted>2023-09-05T10:17:01Z</cp:lastPrinted>
  <dcterms:created xsi:type="dcterms:W3CDTF">2020-08-29T17:48:50Z</dcterms:created>
  <dcterms:modified xsi:type="dcterms:W3CDTF">2023-09-12T10:36:29Z</dcterms:modified>
</cp:coreProperties>
</file>